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FEBRERO 2025" sheetId="1" state="visible" r:id="rId1"/>
  </sheets>
  <calcPr/>
</workbook>
</file>

<file path=xl/sharedStrings.xml><?xml version="1.0" encoding="utf-8"?>
<sst xmlns="http://schemas.openxmlformats.org/spreadsheetml/2006/main" count="190" uniqueCount="190">
  <si>
    <t>.</t>
  </si>
  <si>
    <t xml:space="preserve">INFORME DE EVALUACION DE ADHERENCIA DE PROCEDIMIENTOS, PROTOCOLOS Y GUIAS DE PRACTICA CLINICA </t>
  </si>
  <si>
    <t>GRH-EF-PD13-FOIP01</t>
  </si>
  <si>
    <t xml:space="preserve">Versión: 1</t>
  </si>
  <si>
    <t>...</t>
  </si>
  <si>
    <t>FECHA</t>
  </si>
  <si>
    <t xml:space="preserve">PROCE/PROT/GPC EVALUADO</t>
  </si>
  <si>
    <t>SERVICIO</t>
  </si>
  <si>
    <t xml:space="preserve">CARGO </t>
  </si>
  <si>
    <t xml:space="preserve">PERSONAL EVALUADO</t>
  </si>
  <si>
    <t xml:space="preserve">NUMERO DE CEDULA DE LA PERSONA EVALUADA</t>
  </si>
  <si>
    <t xml:space="preserve">CRITERIOS EVALUADOS CUMPLIDOS</t>
  </si>
  <si>
    <t xml:space="preserve">TOTAL DE CRITERIOS EVALUADOS </t>
  </si>
  <si>
    <t xml:space="preserve">PORCENTAJE DE ADHERENCIA</t>
  </si>
  <si>
    <t xml:space="preserve">SINDICATO DEL EVALUADO</t>
  </si>
  <si>
    <t xml:space="preserve">Recibo y entrega de turno</t>
  </si>
  <si>
    <t>Neonatos</t>
  </si>
  <si>
    <t>Enfermera</t>
  </si>
  <si>
    <t xml:space="preserve">Dadicilef Velosa Grajales</t>
  </si>
  <si>
    <t xml:space="preserve">Sit Salud</t>
  </si>
  <si>
    <t xml:space="preserve">No porta el carnet institucional</t>
  </si>
  <si>
    <t>Enfermero</t>
  </si>
  <si>
    <t xml:space="preserve">Rene Candela Majin</t>
  </si>
  <si>
    <t xml:space="preserve">Auxiliar de enfermeria</t>
  </si>
  <si>
    <t xml:space="preserve">Sandra Baos</t>
  </si>
  <si>
    <t>Sintraoempuh</t>
  </si>
  <si>
    <t xml:space="preserve">Jesus Fernando Ortiz Pérez</t>
  </si>
  <si>
    <t xml:space="preserve">No verifica segregación de residuos.</t>
  </si>
  <si>
    <t xml:space="preserve">Kimberli Sanchez</t>
  </si>
  <si>
    <t xml:space="preserve">Yolanda de Jesús</t>
  </si>
  <si>
    <t xml:space="preserve">Laura Muñoz</t>
  </si>
  <si>
    <t xml:space="preserve">Yineth Lorena C</t>
  </si>
  <si>
    <t xml:space="preserve">Camilo Galindes</t>
  </si>
  <si>
    <t xml:space="preserve">Higienización de manos</t>
  </si>
  <si>
    <t xml:space="preserve">No seca las manos con toalla desechable individual</t>
  </si>
  <si>
    <t xml:space="preserve">Medicas  II</t>
  </si>
  <si>
    <t xml:space="preserve">Kelly Santacruz Correa</t>
  </si>
  <si>
    <t xml:space="preserve">Alvaro Luis Hernandez R</t>
  </si>
  <si>
    <t xml:space="preserve">Stiven Ordoñez</t>
  </si>
  <si>
    <t xml:space="preserve">Silvia Patricia Gonzalez</t>
  </si>
  <si>
    <t xml:space="preserve">No evita  comentarios imprudentes delante del paciente y/o familiar.</t>
  </si>
  <si>
    <t xml:space="preserve">Diana Carolina Peneche</t>
  </si>
  <si>
    <t xml:space="preserve">Gabriela Ordoñez</t>
  </si>
  <si>
    <t xml:space="preserve">Ana Yulieth Diaz</t>
  </si>
  <si>
    <t xml:space="preserve">Amparo Caicedo</t>
  </si>
  <si>
    <t xml:space="preserve">Admon de mdtos por Via Oral</t>
  </si>
  <si>
    <t xml:space="preserve">Admon de mdtos por Via  EV</t>
  </si>
  <si>
    <t xml:space="preserve">No se higieniza las manos  en cada paso como lo indica el protocolo, no conserva la tecnica aséptica.</t>
  </si>
  <si>
    <t xml:space="preserve">Urgencias de pediatria</t>
  </si>
  <si>
    <t xml:space="preserve">Yenny Repizo Prado</t>
  </si>
  <si>
    <t xml:space="preserve">Manuel Cajas</t>
  </si>
  <si>
    <t xml:space="preserve">No verifica el informe verbal de quien entrega turno.</t>
  </si>
  <si>
    <t xml:space="preserve">Cielo Guerra</t>
  </si>
  <si>
    <t xml:space="preserve">Claudia Lizeth Gómez</t>
  </si>
  <si>
    <t xml:space="preserve">Carol Jhoana Zuñiga Agredo</t>
  </si>
  <si>
    <t xml:space="preserve">Greici Lorenba Gaviria</t>
  </si>
  <si>
    <t xml:space="preserve">Maria Elena Arias</t>
  </si>
  <si>
    <t xml:space="preserve">Yenitza Muñoz</t>
  </si>
  <si>
    <t xml:space="preserve">Yuri Viviana Chanchi</t>
  </si>
  <si>
    <t xml:space="preserve">No utiliza una toalla desechable para sacar cada mano</t>
  </si>
  <si>
    <t xml:space="preserve">Madre canguro</t>
  </si>
  <si>
    <t xml:space="preserve">Maribel Mosquera Rojas</t>
  </si>
  <si>
    <t xml:space="preserve">Preconsulta medica</t>
  </si>
  <si>
    <t xml:space="preserve">Toma de peso corporal</t>
  </si>
  <si>
    <t xml:space="preserve">Post  consulta médica</t>
  </si>
  <si>
    <t xml:space="preserve">Toma de talla</t>
  </si>
  <si>
    <t xml:space="preserve">Carmen Julia Alegria</t>
  </si>
  <si>
    <t>Planta</t>
  </si>
  <si>
    <t xml:space="preserve">Medicas  I</t>
  </si>
  <si>
    <t xml:space="preserve">Sandra Montano</t>
  </si>
  <si>
    <t xml:space="preserve">Aura Maricela Zuñiga</t>
  </si>
  <si>
    <t xml:space="preserve">Zehidy Gómez</t>
  </si>
  <si>
    <t xml:space="preserve">No verifica la información verbal de quien entrega turno, no verifica la segregación de residuos.</t>
  </si>
  <si>
    <t xml:space="preserve">Milton Javier Medina Molina</t>
  </si>
  <si>
    <t xml:space="preserve">Maria Alejandra Quisaboni</t>
  </si>
  <si>
    <t xml:space="preserve">Eider Humberto Tombé</t>
  </si>
  <si>
    <t xml:space="preserve">Leyla Lizet Pacheco</t>
  </si>
  <si>
    <t xml:space="preserve">Rosa Inés Mamian</t>
  </si>
  <si>
    <t xml:space="preserve">No porta el carnet institucional, no verifica segregación de residuos</t>
  </si>
  <si>
    <t xml:space="preserve">No seca las manos desde la parte distal a la proximal sin devolverse.</t>
  </si>
  <si>
    <t xml:space="preserve">Jesús Alejandro Morales</t>
  </si>
  <si>
    <t xml:space="preserve">No verifica la identificación del paciente en la manilla,no identifica por el color de los sticker los medicame tos.</t>
  </si>
  <si>
    <t xml:space="preserve">No desinfecta viales y ampollas, no se higieniza las manos en cada paso como lo indica el protocolo, no identifica por el color de los sticker los medicamentos.</t>
  </si>
  <si>
    <t xml:space="preserve">Admon de mdtos por sonda</t>
  </si>
  <si>
    <t xml:space="preserve">No verifica la identificación del paciente en la manilla, no lava la sonda con 10 mls de agua antes de administrar el medicamenbto.</t>
  </si>
  <si>
    <t xml:space="preserve">Medicoquirúrgicas  I</t>
  </si>
  <si>
    <t xml:space="preserve">Wilson Pepinosa</t>
  </si>
  <si>
    <t xml:space="preserve">No entrega los riesgos, actualizados, no porta losa zapatos limpios, no verifica segregación de residuos.</t>
  </si>
  <si>
    <t xml:space="preserve">Alejandra Moran</t>
  </si>
  <si>
    <t xml:space="preserve">Alid Oveimar Guegia</t>
  </si>
  <si>
    <t xml:space="preserve">No porta los zapatos limpios, no verifica segregación de residuos.</t>
  </si>
  <si>
    <t xml:space="preserve">Melany Esthefania Itaz</t>
  </si>
  <si>
    <t xml:space="preserve">Omar Samboni</t>
  </si>
  <si>
    <t xml:space="preserve">No porta carnet y uniforme institucional, no verifica segregación de residuos.</t>
  </si>
  <si>
    <t xml:space="preserve">Susana Rocío Pihedraita</t>
  </si>
  <si>
    <t xml:space="preserve">Carlos Daniel Enriquez</t>
  </si>
  <si>
    <t xml:space="preserve">No llega puntual a recibir turno, no porta el carnet institucional, no verifica segregación de residuos.</t>
  </si>
  <si>
    <t xml:space="preserve">Cristhian Fabian Muñoz Rivera</t>
  </si>
  <si>
    <t xml:space="preserve">Gina Patricia Manquillo</t>
  </si>
  <si>
    <t xml:space="preserve">No verifica la identificación del paciente en la manilla.</t>
  </si>
  <si>
    <t xml:space="preserve">No verifica la identificación del paciente en la manilla, no desinfecta los viales y ampollas, no se higieniza las manos en cada paso como lo indica el protocolo.</t>
  </si>
  <si>
    <t xml:space="preserve">No verifica la identificación del paciente en la manilla, no lava la sonda con 10 mls de agua potable antes y despues de aplicar el medicamento</t>
  </si>
  <si>
    <t xml:space="preserve">UCI P 1 Piso</t>
  </si>
  <si>
    <t xml:space="preserve">Derly Yulieth Gonzalez Dorado</t>
  </si>
  <si>
    <t xml:space="preserve">Daira Alejandra Samboni</t>
  </si>
  <si>
    <t xml:space="preserve">Viviana Astudillo                                 </t>
  </si>
  <si>
    <t xml:space="preserve">No porta el carnet institucional, actualizar los riesgos clinicos, no verifica segregación de residuos.</t>
  </si>
  <si>
    <t xml:space="preserve">Myrian Carolina Gómez</t>
  </si>
  <si>
    <t xml:space="preserve">UCI P 4 Piso</t>
  </si>
  <si>
    <t xml:space="preserve">Wilmer Delgado</t>
  </si>
  <si>
    <t xml:space="preserve">No porta el carnet institucional.</t>
  </si>
  <si>
    <t xml:space="preserve">Rossy A idrobo A</t>
  </si>
  <si>
    <t xml:space="preserve">Deycy Milena Cerón</t>
  </si>
  <si>
    <t xml:space="preserve">Yennifer Perdomo Pizo</t>
  </si>
  <si>
    <t xml:space="preserve">Lina Vanesa Muñoz </t>
  </si>
  <si>
    <t xml:space="preserve">Brayan Bojorge</t>
  </si>
  <si>
    <t xml:space="preserve">Yennyfer Perdomo Pizo</t>
  </si>
  <si>
    <t xml:space="preserve">No desinfecta viales y ampollas, no se higieniza las mansos en cada paso como lo indica el protocolo, no verifica en la manilla la identificación del paciente, no irriga la venopunción antes y después de administrar el medicamento.</t>
  </si>
  <si>
    <t>Ginecología</t>
  </si>
  <si>
    <t xml:space="preserve">Viviana Andrea Albán Muñoz</t>
  </si>
  <si>
    <t xml:space="preserve">No entrega la unidad en orden, no actualiza los riesgos clinicos, no verifica segregación de residuos.</t>
  </si>
  <si>
    <t xml:space="preserve">Lourdes Neri Narvaez</t>
  </si>
  <si>
    <t xml:space="preserve">Kelly Natalia Vitoncó</t>
  </si>
  <si>
    <t xml:space="preserve">María Fanny Garzón Sanchez</t>
  </si>
  <si>
    <t xml:space="preserve">No actualiza riesgos clinicos, no verifica segregación de residuos.</t>
  </si>
  <si>
    <t xml:space="preserve">Fanny Elizabeth Rodriguez López</t>
  </si>
  <si>
    <t xml:space="preserve">No entrega la unidad en orden,no actualiza los riesgos clinicos, no verifica segregación de residuos. </t>
  </si>
  <si>
    <t xml:space="preserve">Alma Yanela Galindez</t>
  </si>
  <si>
    <t xml:space="preserve">Yaqueline Arboleda</t>
  </si>
  <si>
    <t>+</t>
  </si>
  <si>
    <t xml:space="preserve">Ebly Palechor A</t>
  </si>
  <si>
    <t xml:space="preserve">No entrega la unidad del paciente en orden,no verifica segregación de residuos.</t>
  </si>
  <si>
    <t>z</t>
  </si>
  <si>
    <t xml:space="preserve">Lina Vanessa Samboni</t>
  </si>
  <si>
    <t xml:space="preserve">No desinfecta viales y ampollas, no se higieniza las manos en cada paso como lo indica el protocolo, no vrifica la identificación del paciente en la manilla.</t>
  </si>
  <si>
    <t xml:space="preserve">Quirúrgicas I</t>
  </si>
  <si>
    <t xml:space="preserve">Paola Benavides Alvarez</t>
  </si>
  <si>
    <t xml:space="preserve">Actualizar riesgos clinicos, verificar segregación de residuos, verificar segregación de residuos.</t>
  </si>
  <si>
    <t xml:space="preserve">Claudia Ximena Trochez Q</t>
  </si>
  <si>
    <t xml:space="preserve">Lisana Potosi</t>
  </si>
  <si>
    <t xml:space="preserve">Mery Valencia</t>
  </si>
  <si>
    <t xml:space="preserve">Yenny Manquillo Sánchez</t>
  </si>
  <si>
    <t xml:space="preserve">Rubén Dario Camayo</t>
  </si>
  <si>
    <t xml:space="preserve">Ingrid Nayibe Daza</t>
  </si>
  <si>
    <t xml:space="preserve">Elizabeth Quinayas</t>
  </si>
  <si>
    <t xml:space="preserve">Luz Elena Zemanate</t>
  </si>
  <si>
    <t xml:space="preserve">No usar tapabocas para la preparación y administración de medicamentos, no se higieniza  las manos en cada paso como lo indica el protocolo, no verifica la identificación del paciente en la manilla.</t>
  </si>
  <si>
    <t xml:space="preserve">Toma de glucometria capilar</t>
  </si>
  <si>
    <t>Traumatología</t>
  </si>
  <si>
    <t xml:space="preserve">Maria Fernanda Rodriguez Ruiz</t>
  </si>
  <si>
    <t xml:space="preserve">No menciona los identificadoires completos del pte ( falto el número de identificación), no verifica la segregación de residuos.</t>
  </si>
  <si>
    <t xml:space="preserve">Escilda Ituyan</t>
  </si>
  <si>
    <t xml:space="preserve">Margoth Pino</t>
  </si>
  <si>
    <t xml:space="preserve">Nayibe Pérez Topa</t>
  </si>
  <si>
    <t xml:space="preserve">Mayeli Zoraida Yandi Rengifo</t>
  </si>
  <si>
    <t xml:space="preserve">Edinson Alberto Mosquera Valencia</t>
  </si>
  <si>
    <t xml:space="preserve">Jessica Alejandra Ijaji Ruiz</t>
  </si>
  <si>
    <t xml:space="preserve">Bairon Miler Guachetá</t>
  </si>
  <si>
    <t xml:space="preserve">Carmen Elena Urbano Bolaños</t>
  </si>
  <si>
    <t xml:space="preserve">No verifica la identificación del paciente en la manilla</t>
  </si>
  <si>
    <t xml:space="preserve">Medicoquirúrgicas III</t>
  </si>
  <si>
    <t xml:space="preserve">Isnoelma Potosi</t>
  </si>
  <si>
    <t xml:space="preserve">No verifica que los pacienbtes porten manilla, que no hayan pacientes con flebitis, ni verifica la segregación de residuos.</t>
  </si>
  <si>
    <t xml:space="preserve">Maria Eugenia Rosero</t>
  </si>
  <si>
    <t xml:space="preserve">Irma Obando</t>
  </si>
  <si>
    <t xml:space="preserve">Luz Glory Mina</t>
  </si>
  <si>
    <t xml:space="preserve">Rosa Dina Muñoz</t>
  </si>
  <si>
    <t xml:space="preserve">Zully Danyely Chavez</t>
  </si>
  <si>
    <t xml:space="preserve">No se presenta, ni verifica la identificación del paciente en la manilla.</t>
  </si>
  <si>
    <t xml:space="preserve">Cirugia ambulatoria</t>
  </si>
  <si>
    <t xml:space="preserve">Ernestina Ortega</t>
  </si>
  <si>
    <t xml:space="preserve">Cateterización periferica</t>
  </si>
  <si>
    <t xml:space="preserve">Yoslani Bolaños</t>
  </si>
  <si>
    <t xml:space="preserve">No se coloca el tapabocas para canular la vena, no realiza la preparación de la piel sin guantes, no realiza el método de rejilla para preparar la piel, no se higieniza las manos en cada paso como lo indica el protocolo.</t>
  </si>
  <si>
    <t>Pediatria</t>
  </si>
  <si>
    <t xml:space="preserve">Monica Arias</t>
  </si>
  <si>
    <t xml:space="preserve">No mencioa los identificadores completos (falto el numero de identificación), no usar las uñas maquilladas, no verifica segregación de residuos.</t>
  </si>
  <si>
    <t xml:space="preserve">Yady A Solarte</t>
  </si>
  <si>
    <t xml:space="preserve">Stiven Diaz Z</t>
  </si>
  <si>
    <t xml:space="preserve">Yeison Agredo</t>
  </si>
  <si>
    <t xml:space="preserve">Nancy Johana López</t>
  </si>
  <si>
    <t xml:space="preserve">Diyi Samara Rosero</t>
  </si>
  <si>
    <t xml:space="preserve">Maria Leanny Morcillo</t>
  </si>
  <si>
    <t xml:space="preserve">Carol Natalia Quilindo</t>
  </si>
  <si>
    <t xml:space="preserve">Yissel Cruz Llanten</t>
  </si>
  <si>
    <t xml:space="preserve">No se seca las manos con toalla dese4chable individual , desde la parte distal a la proximal, sin devolverse</t>
  </si>
  <si>
    <t xml:space="preserve">No se coloca los elementos de protección personal para preparar y administrar los medicamenbtos, no verifica la identificación del paciente en la manilla, no purga el sistema para que este libre de burbujas</t>
  </si>
  <si>
    <t xml:space="preserve">No se coloca elementos de protección personal (tapabocas), no verifica la identificación del paciente en la manilla.</t>
  </si>
  <si>
    <t xml:space="preserve">No verifica la identificación del pacioente en la manilla,no se coloca los elementos de protección personal (tapabocas).</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</si>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</sst>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0" formatCode="dd/mm/yyyy"/>
  </numFmts>
  <fonts count="10">
    <font>
      <name val="Calibri"/>
      <color theme="1"/>
      <sz val="11"/>
      <scheme val="minor"/>
    </font>
    <font>
      <name val="Calibri"/>
      <color rgb="FF9C6500"/>
      <sz val="11"/>
      <scheme val="minor"/>
    </font>
    <font>
      <name val="Calibri"/>
      <color rgb="FF9C0006"/>
      <sz val="11"/>
      <scheme val="minor"/>
    </font>
    <font>
      <name val="Calibri"/>
      <color indexed="64"/>
      <sz val="11"/>
      <scheme val="minor"/>
    </font>
    <font>
      <name val="Arial"/>
      <b/>
      <color indexed="64"/>
      <sz val="11"/>
    </font>
    <font>
      <name val="Calibri"/>
      <b/>
      <color indexed="64"/>
      <sz val="11"/>
      <scheme val="minor"/>
    </font>
    <font>
      <name val="Calibri"/>
      <b/>
      <color indexed="64"/>
      <sz val="12"/>
      <scheme val="minor"/>
    </font>
    <font>
      <name val="Calibri"/>
      <b/>
      <color indexed="64"/>
      <sz val="10"/>
      <scheme val="minor"/>
    </font>
    <font>
      <name val="Calibri"/>
      <b/>
      <color theme="1"/>
      <sz val="11"/>
      <scheme val="minor"/>
    </font>
    <font>
      <name val="Calibri"/>
      <b/>
      <color theme="1" tint="0"/>
      <sz val="11"/>
      <scheme val="minor"/>
    </font>
  </fonts>
  <fills count="16">
    <fill>
      <patternFill patternType="none"/>
    </fill>
    <fill>
      <patternFill patternType="gray125"/>
    </fill>
    <fill>
      <patternFill patternType="solid">
        <fgColor rgb="FFFFEB9C"/>
        <bgColor rgb="FFFFEB9C"/>
      </patternFill>
    </fill>
    <fill>
      <patternFill patternType="solid">
        <fgColor rgb="FFFFC7CE"/>
        <bgColor rgb="FFFFC7CE"/>
      </patternFill>
    </fill>
    <fill>
      <patternFill patternType="solid">
        <fgColor rgb="FFBCD7ED"/>
        <bgColor indexed="64"/>
      </patternFill>
    </fill>
    <fill>
      <patternFill patternType="solid">
        <fgColor theme="4" tint="0.79998168889431442"/>
        <bgColor theme="4" tint="0.79998168889431442"/>
      </patternFill>
    </fill>
    <fill>
      <patternFill patternType="solid">
        <fgColor theme="5" tint="0.79998168889431442"/>
        <bgColor theme="5" tint="0.79998168889431442"/>
      </patternFill>
    </fill>
    <fill>
      <patternFill patternType="solid">
        <fgColor rgb="FFFABEBE"/>
        <bgColor rgb="FFFABEBE"/>
      </patternFill>
    </fill>
    <fill>
      <patternFill patternType="solid">
        <fgColor theme="9" tint="0.79998168889431442"/>
        <bgColor theme="9" tint="0.79998168889431442"/>
      </patternFill>
    </fill>
    <fill>
      <patternFill patternType="solid">
        <fgColor theme="5" tint="0.59999389629810485"/>
        <bgColor theme="5" tint="0.59999389629810485"/>
      </patternFill>
    </fill>
    <fill>
      <patternFill patternType="solid">
        <fgColor rgb="FFFAF1A0"/>
        <bgColor rgb="FFFAF1A0"/>
      </patternFill>
    </fill>
    <fill>
      <patternFill patternType="solid">
        <fgColor theme="9" tint="0.59999389629810485"/>
        <bgColor theme="9" tint="0.59999389629810485"/>
      </patternFill>
    </fill>
    <fill>
      <patternFill patternType="solid">
        <fgColor theme="0" tint="0"/>
        <bgColor theme="0" tint="0"/>
      </patternFill>
    </fill>
    <fill>
      <patternFill patternType="solid">
        <fgColor rgb="FF87B5FA"/>
        <bgColor rgb="FF87B5FA"/>
      </patternFill>
    </fill>
    <fill>
      <patternFill patternType="solid">
        <fgColor theme="9" tint="0.39997558519241921"/>
        <bgColor theme="9" tint="0.39997558519241921"/>
      </patternFill>
    </fill>
    <fill>
      <patternFill patternType="solid">
        <fgColor rgb="FFFAF6D5"/>
        <bgColor rgb="FFFAF6D5"/>
      </patternFill>
    </fill>
  </fills>
  <borders count="18">
    <border>
      <left/>
      <right/>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indexed="64"/>
      </left>
      <right style="thin">
        <color indexed="64"/>
      </right>
      <top style="thin">
        <color indexed="64"/>
      </top>
      <bottom style="thin">
        <color indexed="64"/>
      </bottom>
      <diagonal/>
    </border>
  </borders>
  <cellStyleXfs count="3">
    <xf fontId="0" fillId="0" borderId="0" numFmtId="0" applyNumberFormat="1" applyFont="1" applyFill="1" applyBorder="1"/>
    <xf fontId="1" fillId="2" borderId="0" numFmtId="0" applyNumberFormat="0" applyFont="1" applyFill="1" applyBorder="0"/>
    <xf fontId="2" fillId="3" borderId="0" numFmtId="0" applyNumberFormat="0" applyFont="1" applyFill="1" applyBorder="0"/>
  </cellStyleXfs>
  <cellXfs count="74">
    <xf fontId="0" fillId="0" borderId="0" numFmtId="0" xfId="0"/>
    <xf fontId="3" fillId="4" borderId="1" numFmtId="0" xfId="0" applyFont="1" applyFill="1" applyBorder="1" applyAlignment="1">
      <alignment horizontal="center" vertical="center"/>
    </xf>
    <xf fontId="4" fillId="4" borderId="2" numFmtId="0" xfId="0" applyFont="1" applyFill="1" applyBorder="1" applyAlignment="1">
      <alignment horizontal="center" vertical="center" wrapText="1"/>
    </xf>
    <xf fontId="4" fillId="4" borderId="0" numFmtId="0" xfId="0" applyFont="1" applyFill="1" applyAlignment="1">
      <alignment horizontal="center" vertical="center" wrapText="1"/>
    </xf>
    <xf fontId="4" fillId="4" borderId="3" numFmtId="0" xfId="0" applyFont="1" applyFill="1" applyBorder="1" applyAlignment="1">
      <alignment horizontal="center" vertical="center" wrapText="1"/>
    </xf>
    <xf fontId="5" fillId="4" borderId="4" numFmtId="0" xfId="0" applyFont="1" applyFill="1" applyBorder="1" applyAlignment="1">
      <alignment horizontal="center" vertical="center" wrapText="1"/>
    </xf>
    <xf fontId="5" fillId="4" borderId="5" numFmtId="0" xfId="0" applyFont="1" applyFill="1" applyBorder="1" applyAlignment="1">
      <alignment horizontal="center" vertical="center" wrapText="1"/>
    </xf>
    <xf fontId="3" fillId="4" borderId="6" numFmtId="0" xfId="0" applyFont="1" applyFill="1" applyBorder="1" applyAlignment="1">
      <alignment horizontal="center" vertical="center"/>
    </xf>
    <xf fontId="5" fillId="4" borderId="7" numFmtId="0" xfId="0" applyFont="1" applyFill="1" applyBorder="1" applyAlignment="1">
      <alignment horizontal="center" vertical="center" wrapText="1"/>
    </xf>
    <xf fontId="5" fillId="4" borderId="8" numFmtId="0" xfId="0" applyFont="1" applyFill="1" applyBorder="1" applyAlignment="1">
      <alignment horizontal="center" vertical="center" wrapText="1"/>
    </xf>
    <xf fontId="3" fillId="4" borderId="9" numFmtId="0" xfId="0" applyFont="1" applyFill="1" applyBorder="1" applyAlignment="1">
      <alignment horizontal="center" vertical="center"/>
    </xf>
    <xf fontId="4" fillId="4" borderId="7" numFmtId="0" xfId="0" applyFont="1" applyFill="1" applyBorder="1" applyAlignment="1">
      <alignment horizontal="center" vertical="center" wrapText="1"/>
    </xf>
    <xf fontId="4" fillId="4" borderId="10" numFmtId="0" xfId="0" applyFont="1" applyFill="1" applyBorder="1" applyAlignment="1">
      <alignment horizontal="center" vertical="center" wrapText="1"/>
    </xf>
    <xf fontId="4" fillId="4" borderId="8" numFmtId="0" xfId="0" applyFont="1" applyFill="1" applyBorder="1" applyAlignment="1">
      <alignment horizontal="center" vertical="center" wrapText="1"/>
    </xf>
    <xf fontId="6" fillId="4" borderId="11" numFmtId="0" xfId="0" applyFont="1" applyFill="1" applyBorder="1" applyAlignment="1">
      <alignment horizontal="center" vertical="center"/>
    </xf>
    <xf fontId="6" fillId="4" borderId="12" numFmtId="0" xfId="0" applyFont="1" applyFill="1" applyBorder="1" applyAlignment="1">
      <alignment horizontal="center" vertical="center"/>
    </xf>
    <xf fontId="6" fillId="4" borderId="11" numFmtId="0" xfId="0" applyFont="1" applyFill="1" applyBorder="1" applyAlignment="1">
      <alignment horizontal="center" vertical="center" wrapText="1"/>
    </xf>
    <xf fontId="6" fillId="4" borderId="13" numFmtId="0" xfId="0" applyFont="1" applyFill="1" applyBorder="1" applyAlignment="1">
      <alignment horizontal="center" vertical="center" wrapText="1"/>
    </xf>
    <xf fontId="6" fillId="4" borderId="12" numFmtId="0" xfId="0" applyFont="1" applyFill="1" applyBorder="1" applyAlignment="1">
      <alignment horizontal="center" vertical="center" wrapText="1"/>
    </xf>
    <xf fontId="5" fillId="4" borderId="14" numFmtId="0" xfId="0" applyFont="1" applyFill="1" applyBorder="1" applyAlignment="1">
      <alignment horizontal="center" vertical="center" wrapText="1"/>
    </xf>
    <xf fontId="7" fillId="4" borderId="14" numFmtId="0" xfId="0" applyFont="1" applyFill="1" applyBorder="1" applyAlignment="1">
      <alignment horizontal="center" vertical="center" wrapText="1"/>
    </xf>
    <xf fontId="5" fillId="5" borderId="15" numFmtId="160" xfId="0" applyNumberFormat="1" applyFont="1" applyFill="1" applyBorder="1" applyAlignment="1">
      <alignment horizontal="center"/>
    </xf>
    <xf fontId="8" fillId="5" borderId="15" numFmtId="0" xfId="0" applyFont="1" applyFill="1" applyBorder="1" applyAlignment="1">
      <alignment horizontal="center" wrapText="1"/>
    </xf>
    <xf fontId="5" fillId="5" borderId="15" numFmtId="0" xfId="0" applyFont="1" applyFill="1" applyBorder="1" applyAlignment="1">
      <alignment horizontal="center"/>
    </xf>
    <xf fontId="9" fillId="5" borderId="15" numFmtId="1" xfId="0" applyNumberFormat="1" applyFont="1" applyFill="1" applyBorder="1" applyAlignment="1">
      <alignment horizontal="center"/>
    </xf>
    <xf fontId="8" fillId="0" borderId="0" numFmtId="0" xfId="0" applyFont="1"/>
    <xf fontId="0" fillId="0" borderId="16" numFmtId="0" xfId="0" applyBorder="1"/>
    <xf fontId="5" fillId="6" borderId="15" numFmtId="160" xfId="0" applyNumberFormat="1" applyFont="1" applyFill="1" applyBorder="1" applyAlignment="1">
      <alignment horizontal="center"/>
    </xf>
    <xf fontId="8" fillId="6" borderId="17" numFmtId="0" xfId="0" applyFont="1" applyFill="1" applyBorder="1" applyAlignment="1">
      <alignment horizontal="center" vertical="center" wrapText="1"/>
    </xf>
    <xf fontId="5" fillId="6" borderId="15" numFmtId="0" xfId="0" applyFont="1" applyFill="1" applyBorder="1" applyAlignment="1">
      <alignment horizontal="center"/>
    </xf>
    <xf fontId="9" fillId="6" borderId="15" numFmtId="1" xfId="0" applyNumberFormat="1" applyFont="1" applyFill="1" applyBorder="1" applyAlignment="1">
      <alignment horizontal="center"/>
    </xf>
    <xf fontId="5" fillId="7" borderId="15" numFmtId="160" xfId="0" applyNumberFormat="1" applyFont="1" applyFill="1" applyBorder="1" applyAlignment="1">
      <alignment horizontal="center"/>
    </xf>
    <xf fontId="8" fillId="7" borderId="15" numFmtId="0" xfId="0" applyFont="1" applyFill="1" applyBorder="1" applyAlignment="1">
      <alignment horizontal="center" wrapText="1"/>
    </xf>
    <xf fontId="5" fillId="7" borderId="15" numFmtId="0" xfId="0" applyFont="1" applyFill="1" applyBorder="1" applyAlignment="1">
      <alignment horizontal="center"/>
    </xf>
    <xf fontId="9" fillId="7" borderId="15" numFmtId="1" xfId="0" applyNumberFormat="1" applyFont="1" applyFill="1" applyBorder="1" applyAlignment="1">
      <alignment horizontal="center"/>
    </xf>
    <xf fontId="5" fillId="8" borderId="15" numFmtId="160" xfId="0" applyNumberFormat="1" applyFont="1" applyFill="1" applyBorder="1" applyAlignment="1">
      <alignment horizontal="center"/>
    </xf>
    <xf fontId="8" fillId="8" borderId="15" numFmtId="0" xfId="0" applyFont="1" applyFill="1" applyBorder="1" applyAlignment="1">
      <alignment horizontal="center" wrapText="1"/>
    </xf>
    <xf fontId="5" fillId="8" borderId="15" numFmtId="0" xfId="0" applyFont="1" applyFill="1" applyBorder="1" applyAlignment="1">
      <alignment horizontal="center"/>
    </xf>
    <xf fontId="9" fillId="8" borderId="15" numFmtId="1" xfId="0" applyNumberFormat="1" applyFont="1" applyFill="1" applyBorder="1" applyAlignment="1">
      <alignment horizontal="center"/>
    </xf>
    <xf fontId="8" fillId="5" borderId="15" numFmtId="0" xfId="0" applyFont="1" applyFill="1" applyBorder="1" applyAlignment="1">
      <alignment horizontal="center"/>
    </xf>
    <xf fontId="8" fillId="0" borderId="0" numFmtId="0" xfId="0" applyFont="1" applyAlignment="1">
      <alignment horizontal="center"/>
    </xf>
    <xf fontId="8" fillId="6" borderId="15" numFmtId="0" xfId="0" applyFont="1" applyFill="1" applyBorder="1" applyAlignment="1">
      <alignment horizontal="center"/>
    </xf>
    <xf fontId="0" fillId="0" borderId="0" numFmtId="0" xfId="0"/>
    <xf fontId="8" fillId="6" borderId="15" numFmtId="160" xfId="0" applyNumberFormat="1" applyFont="1" applyFill="1" applyBorder="1" applyAlignment="1">
      <alignment horizontal="center"/>
    </xf>
    <xf fontId="8" fillId="9" borderId="15" numFmtId="160" xfId="0" applyNumberFormat="1" applyFont="1" applyFill="1" applyBorder="1" applyAlignment="1">
      <alignment horizontal="center"/>
    </xf>
    <xf fontId="4" fillId="9" borderId="15" numFmtId="0" xfId="0" applyFont="1" applyFill="1" applyBorder="1" applyAlignment="1">
      <alignment horizontal="center" vertical="center" wrapText="1"/>
    </xf>
    <xf fontId="8" fillId="9" borderId="15" numFmtId="0" xfId="0" applyFont="1" applyFill="1" applyBorder="1" applyAlignment="1">
      <alignment horizontal="center"/>
    </xf>
    <xf fontId="9" fillId="9" borderId="15" numFmtId="1" xfId="0" applyNumberFormat="1" applyFont="1" applyFill="1" applyBorder="1" applyAlignment="1">
      <alignment horizontal="center"/>
    </xf>
    <xf fontId="8" fillId="10" borderId="15" numFmtId="160" xfId="0" applyNumberFormat="1" applyFont="1" applyFill="1" applyBorder="1" applyAlignment="1">
      <alignment horizontal="center"/>
    </xf>
    <xf fontId="4" fillId="10" borderId="15" numFmtId="0" xfId="0" applyFont="1" applyFill="1" applyBorder="1" applyAlignment="1">
      <alignment horizontal="center" vertical="center" wrapText="1"/>
    </xf>
    <xf fontId="8" fillId="10" borderId="15" numFmtId="0" xfId="0" applyFont="1" applyFill="1" applyBorder="1" applyAlignment="1">
      <alignment horizontal="center"/>
    </xf>
    <xf fontId="9" fillId="10" borderId="15" numFmtId="1" xfId="0" applyNumberFormat="1" applyFont="1" applyFill="1" applyBorder="1" applyAlignment="1">
      <alignment horizontal="center"/>
    </xf>
    <xf fontId="8" fillId="11" borderId="15" numFmtId="160" xfId="0" applyNumberFormat="1" applyFont="1" applyFill="1" applyBorder="1" applyAlignment="1">
      <alignment horizontal="center"/>
    </xf>
    <xf fontId="8" fillId="11" borderId="17" numFmtId="0" xfId="0" applyFont="1" applyFill="1" applyBorder="1" applyAlignment="1">
      <alignment horizontal="center" vertical="center" wrapText="1"/>
    </xf>
    <xf fontId="8" fillId="11" borderId="15" numFmtId="0" xfId="0" applyFont="1" applyFill="1" applyBorder="1" applyAlignment="1">
      <alignment horizontal="center"/>
    </xf>
    <xf fontId="9" fillId="11" borderId="15" numFmtId="1" xfId="0" applyNumberFormat="1" applyFont="1" applyFill="1" applyBorder="1" applyAlignment="1">
      <alignment horizontal="center"/>
    </xf>
    <xf fontId="8" fillId="0" borderId="15" numFmtId="160" xfId="0" applyNumberFormat="1" applyFont="1" applyBorder="1" applyAlignment="1">
      <alignment horizontal="center"/>
    </xf>
    <xf fontId="8" fillId="0" borderId="15" numFmtId="0" xfId="0" applyFont="1" applyBorder="1" applyAlignment="1">
      <alignment horizontal="center"/>
    </xf>
    <xf fontId="9" fillId="12" borderId="15" numFmtId="1" xfId="0" applyNumberFormat="1" applyFont="1" applyFill="1" applyBorder="1" applyAlignment="1">
      <alignment horizontal="center"/>
    </xf>
    <xf fontId="8" fillId="5" borderId="15" numFmtId="160" xfId="0" applyNumberFormat="1" applyFont="1" applyFill="1" applyBorder="1" applyAlignment="1">
      <alignment horizontal="center"/>
    </xf>
    <xf fontId="8" fillId="7" borderId="15" numFmtId="160" xfId="0" applyNumberFormat="1" applyFont="1" applyFill="1" applyBorder="1" applyAlignment="1">
      <alignment horizontal="center"/>
    </xf>
    <xf fontId="8" fillId="7" borderId="15" numFmtId="0" xfId="0" applyFont="1" applyFill="1" applyBorder="1" applyAlignment="1">
      <alignment horizontal="center"/>
    </xf>
    <xf fontId="8" fillId="8" borderId="15" numFmtId="160" xfId="0" applyNumberFormat="1" applyFont="1" applyFill="1" applyBorder="1" applyAlignment="1">
      <alignment horizontal="center"/>
    </xf>
    <xf fontId="8" fillId="8" borderId="15" numFmtId="0" xfId="0" applyFont="1" applyFill="1" applyBorder="1" applyAlignment="1">
      <alignment horizontal="center"/>
    </xf>
    <xf fontId="8" fillId="13" borderId="15" numFmtId="160" xfId="0" applyNumberFormat="1" applyFont="1" applyFill="1" applyBorder="1" applyAlignment="1">
      <alignment horizontal="center"/>
    </xf>
    <xf fontId="8" fillId="13" borderId="15" numFmtId="0" xfId="0" applyFont="1" applyFill="1" applyBorder="1" applyAlignment="1">
      <alignment horizontal="center"/>
    </xf>
    <xf fontId="9" fillId="13" borderId="15" numFmtId="1" xfId="0" applyNumberFormat="1" applyFont="1" applyFill="1" applyBorder="1" applyAlignment="1">
      <alignment horizontal="center"/>
    </xf>
    <xf fontId="8" fillId="0" borderId="0" numFmtId="0" xfId="0" applyFont="1" applyAlignment="1">
      <alignment horizontal="left"/>
    </xf>
    <xf fontId="9" fillId="14" borderId="15" numFmtId="1" xfId="0" applyNumberFormat="1" applyFont="1" applyFill="1" applyBorder="1" applyAlignment="1">
      <alignment horizontal="center"/>
    </xf>
    <xf fontId="8" fillId="0" borderId="16" numFmtId="0" xfId="0" applyFont="1" applyBorder="1" applyAlignment="1">
      <alignment horizontal="center"/>
    </xf>
    <xf fontId="8" fillId="15" borderId="15" numFmtId="160" xfId="0" applyNumberFormat="1" applyFont="1" applyFill="1" applyBorder="1" applyAlignment="1">
      <alignment horizontal="center"/>
    </xf>
    <xf fontId="8" fillId="15" borderId="15" numFmtId="0" xfId="0" applyFont="1" applyFill="1" applyBorder="1" applyAlignment="1">
      <alignment horizontal="center"/>
    </xf>
    <xf fontId="9" fillId="15" borderId="15" numFmtId="1" xfId="0" applyNumberFormat="1" applyFont="1" applyFill="1" applyBorder="1" applyAlignment="1">
      <alignment horizontal="center"/>
    </xf>
    <xf fontId="2" fillId="12" borderId="0" numFmtId="0" xfId="2" applyFont="1" applyFill="1"/>
  </cellXfs>
  <cellStyles count="3">
    <cellStyle name="Normal" xfId="0" builtinId="0"/>
    <cellStyle name="Neutral" xfId="1" builtinId="28"/>
    <cellStyle name="Bad" xfId="2"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twoCell">
    <xdr:from>
      <xdr:col>0</xdr:col>
      <xdr:colOff>0</xdr:colOff>
      <xdr:row>0</xdr:row>
      <xdr:rowOff>38099</xdr:rowOff>
    </xdr:from>
    <xdr:to>
      <xdr:col>0</xdr:col>
      <xdr:colOff>952499</xdr:colOff>
      <xdr:row>2</xdr:row>
      <xdr:rowOff>101372</xdr:rowOff>
    </xdr:to>
    <xdr:pic>
      <xdr:nvPicPr>
        <xdr:cNvPr id="4" name="" hidden="0"/>
        <xdr:cNvPicPr>
          <a:picLocks noChangeAspect="1"/>
        </xdr:cNvPicPr>
      </xdr:nvPicPr>
      <xdr:blipFill>
        <a:blip r:embed="rId1"/>
        <a:stretch/>
      </xdr:blipFill>
      <xdr:spPr bwMode="auto">
        <a:xfrm flipH="0" flipV="0">
          <a:off x="0" y="38099"/>
          <a:ext cx="952499" cy="425223"/>
        </a:xfrm>
        <a:prstGeom prst="rect">
          <a:avLst/>
        </a:prstGeom>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workbookViewId="0" zoomScale="100">
      <selection activeCell="A1" activeCellId="0" sqref="A1:A3"/>
    </sheetView>
  </sheetViews>
  <sheetFormatPr defaultRowHeight="14.25"/>
  <cols>
    <col bestFit="1" customWidth="1" min="1" max="1" width="15.57421875"/>
    <col bestFit="1" customWidth="1" min="2" max="2" width="27.7109375"/>
    <col bestFit="1" customWidth="1" min="3" max="3" width="20.7109375"/>
    <col bestFit="1" customWidth="1" min="4" max="4" width="23.00390625"/>
    <col bestFit="1" customWidth="1" min="5" max="5" width="33.57421875"/>
    <col bestFit="1" customWidth="1" min="6" max="6" width="19.140625"/>
    <col bestFit="1" customWidth="1" min="7" max="7" width="12.8515625"/>
    <col bestFit="1" customWidth="1" min="8" max="8" width="13.57421875"/>
    <col bestFit="1" customWidth="1" min="9" max="9" width="11.421875"/>
    <col bestFit="1" customWidth="1" min="10" max="10" width="21.7109375"/>
  </cols>
  <sheetData>
    <row r="1" ht="14.25">
      <c r="A1" s="1" t="s">
        <v>0</v>
      </c>
      <c r="B1" s="2" t="s">
        <v>1</v>
      </c>
      <c r="C1" s="3"/>
      <c r="D1" s="3"/>
      <c r="E1" s="3"/>
      <c r="F1" s="3"/>
      <c r="G1" s="3"/>
      <c r="H1" s="4"/>
      <c r="I1" s="5" t="s">
        <v>2</v>
      </c>
      <c r="J1" s="6"/>
    </row>
    <row r="2" ht="14.25">
      <c r="A2" s="7"/>
      <c r="B2" s="2"/>
      <c r="C2" s="3"/>
      <c r="D2" s="3"/>
      <c r="E2" s="3"/>
      <c r="F2" s="3"/>
      <c r="G2" s="3"/>
      <c r="H2" s="4"/>
      <c r="I2" s="8"/>
      <c r="J2" s="9"/>
    </row>
    <row r="3" ht="16.5">
      <c r="A3" s="10"/>
      <c r="B3" s="11"/>
      <c r="C3" s="12"/>
      <c r="D3" s="12"/>
      <c r="E3" s="12"/>
      <c r="F3" s="12"/>
      <c r="G3" s="12"/>
      <c r="H3" s="13"/>
      <c r="I3" s="14" t="s">
        <v>3</v>
      </c>
      <c r="J3" s="15"/>
    </row>
    <row r="4" ht="14.25">
      <c r="A4" s="16" t="s">
        <v>4</v>
      </c>
      <c r="B4" s="17"/>
      <c r="C4" s="17"/>
      <c r="D4" s="17"/>
      <c r="E4" s="17"/>
      <c r="F4" s="17"/>
      <c r="G4" s="17"/>
      <c r="H4" s="17"/>
      <c r="I4" s="17"/>
      <c r="J4" s="18"/>
    </row>
    <row r="5" ht="42.75">
      <c r="A5" s="19" t="s">
        <v>5</v>
      </c>
      <c r="B5" s="19" t="s">
        <v>6</v>
      </c>
      <c r="C5" s="19" t="s">
        <v>7</v>
      </c>
      <c r="D5" s="19" t="s">
        <v>8</v>
      </c>
      <c r="E5" s="19" t="s">
        <v>9</v>
      </c>
      <c r="F5" s="19" t="s">
        <v>10</v>
      </c>
      <c r="G5" s="20" t="s">
        <v>11</v>
      </c>
      <c r="H5" s="20" t="s">
        <v>12</v>
      </c>
      <c r="I5" s="20" t="s">
        <v>13</v>
      </c>
      <c r="J5" s="20" t="s">
        <v>14</v>
      </c>
    </row>
    <row r="6" ht="14.25">
      <c r="A6" s="21">
        <v>45691</v>
      </c>
      <c r="B6" s="22" t="s">
        <v>15</v>
      </c>
      <c r="C6" s="23" t="s">
        <v>16</v>
      </c>
      <c r="D6" s="23" t="s">
        <v>17</v>
      </c>
      <c r="E6" s="23" t="s">
        <v>18</v>
      </c>
      <c r="F6" s="23">
        <v>1002959730</v>
      </c>
      <c r="G6" s="23">
        <v>11</v>
      </c>
      <c r="H6" s="23">
        <v>12</v>
      </c>
      <c r="I6" s="24">
        <f t="shared" ref="I6:I9" si="0">G6/H6*100</f>
        <v>91.666666666666657</v>
      </c>
      <c r="J6" s="23" t="s">
        <v>19</v>
      </c>
      <c r="L6" s="25" t="s">
        <v>20</v>
      </c>
      <c r="M6" s="25"/>
      <c r="N6" s="25"/>
      <c r="O6" s="25"/>
      <c r="P6" s="25"/>
      <c r="Q6" s="25"/>
    </row>
    <row r="7" ht="14.25">
      <c r="A7" s="21">
        <v>45691</v>
      </c>
      <c r="B7" s="22" t="s">
        <v>15</v>
      </c>
      <c r="C7" s="23" t="s">
        <v>16</v>
      </c>
      <c r="D7" s="23" t="s">
        <v>21</v>
      </c>
      <c r="E7" s="23" t="s">
        <v>22</v>
      </c>
      <c r="F7" s="23">
        <v>1061733006</v>
      </c>
      <c r="G7" s="23">
        <v>8</v>
      </c>
      <c r="H7" s="23">
        <v>9</v>
      </c>
      <c r="I7" s="24">
        <f t="shared" si="0"/>
        <v>88.888888888888886</v>
      </c>
      <c r="J7" s="23" t="s">
        <v>19</v>
      </c>
      <c r="L7" s="25" t="s">
        <v>20</v>
      </c>
      <c r="M7" s="25"/>
      <c r="N7" s="25"/>
      <c r="O7" s="25"/>
      <c r="P7" s="25"/>
      <c r="Q7" s="25"/>
    </row>
    <row r="8" ht="14.25">
      <c r="A8" s="21">
        <v>45691</v>
      </c>
      <c r="B8" s="22" t="s">
        <v>15</v>
      </c>
      <c r="C8" s="23" t="s">
        <v>16</v>
      </c>
      <c r="D8" s="23" t="s">
        <v>23</v>
      </c>
      <c r="E8" s="23" t="s">
        <v>24</v>
      </c>
      <c r="F8" s="23">
        <v>34564092</v>
      </c>
      <c r="G8" s="23">
        <v>9</v>
      </c>
      <c r="H8" s="23">
        <v>10</v>
      </c>
      <c r="I8" s="24">
        <f t="shared" si="0"/>
        <v>90</v>
      </c>
      <c r="J8" s="23" t="s">
        <v>25</v>
      </c>
      <c r="L8" s="25"/>
      <c r="M8" s="25"/>
      <c r="N8" s="25"/>
      <c r="O8" s="25"/>
      <c r="P8" s="25"/>
      <c r="Q8" s="25"/>
    </row>
    <row r="9" ht="14.25">
      <c r="A9" s="21">
        <v>45691</v>
      </c>
      <c r="B9" s="22" t="s">
        <v>15</v>
      </c>
      <c r="C9" s="23" t="s">
        <v>16</v>
      </c>
      <c r="D9" s="23" t="s">
        <v>23</v>
      </c>
      <c r="E9" s="23" t="s">
        <v>26</v>
      </c>
      <c r="F9" s="23">
        <v>1061809084</v>
      </c>
      <c r="G9" s="23">
        <v>7</v>
      </c>
      <c r="H9" s="23">
        <v>8</v>
      </c>
      <c r="I9" s="24">
        <f t="shared" si="0"/>
        <v>87.5</v>
      </c>
      <c r="J9" s="23" t="s">
        <v>25</v>
      </c>
      <c r="L9" s="25" t="s">
        <v>27</v>
      </c>
      <c r="M9" s="25"/>
      <c r="N9" s="25"/>
      <c r="O9" s="25"/>
      <c r="P9" s="25"/>
      <c r="Q9" s="25"/>
    </row>
    <row r="10" ht="14.25">
      <c r="A10" s="21">
        <v>45691</v>
      </c>
      <c r="B10" s="22" t="s">
        <v>15</v>
      </c>
      <c r="C10" s="23" t="s">
        <v>16</v>
      </c>
      <c r="D10" s="23" t="s">
        <v>23</v>
      </c>
      <c r="E10" s="23" t="s">
        <v>28</v>
      </c>
      <c r="F10" s="23">
        <v>1002970631</v>
      </c>
      <c r="G10" s="23">
        <v>7</v>
      </c>
      <c r="H10" s="23">
        <v>8</v>
      </c>
      <c r="I10" s="24">
        <f t="shared" ref="I10:I73" si="1">G10/H10*100</f>
        <v>87.5</v>
      </c>
      <c r="J10" s="23" t="s">
        <v>25</v>
      </c>
      <c r="K10" s="26"/>
      <c r="L10" s="25" t="s">
        <v>27</v>
      </c>
      <c r="M10" s="25"/>
      <c r="N10" s="25"/>
      <c r="O10" s="25"/>
      <c r="P10" s="25"/>
      <c r="Q10" s="25"/>
    </row>
    <row r="11" ht="14.25">
      <c r="A11" s="21">
        <v>45691</v>
      </c>
      <c r="B11" s="22" t="s">
        <v>15</v>
      </c>
      <c r="C11" s="23" t="s">
        <v>16</v>
      </c>
      <c r="D11" s="23" t="s">
        <v>23</v>
      </c>
      <c r="E11" s="23" t="s">
        <v>29</v>
      </c>
      <c r="F11" s="23">
        <v>25694066</v>
      </c>
      <c r="G11" s="23">
        <v>10</v>
      </c>
      <c r="H11" s="23">
        <v>11</v>
      </c>
      <c r="I11" s="24">
        <f t="shared" si="1"/>
        <v>90.909090909090907</v>
      </c>
      <c r="J11" s="23" t="s">
        <v>25</v>
      </c>
      <c r="L11" s="25" t="s">
        <v>27</v>
      </c>
      <c r="M11" s="25"/>
      <c r="N11" s="25"/>
      <c r="O11" s="25"/>
      <c r="P11" s="25"/>
      <c r="Q11" s="25"/>
    </row>
    <row r="12" ht="14.25">
      <c r="A12" s="21">
        <v>45691</v>
      </c>
      <c r="B12" s="22" t="s">
        <v>15</v>
      </c>
      <c r="C12" s="23" t="s">
        <v>16</v>
      </c>
      <c r="D12" s="23" t="s">
        <v>23</v>
      </c>
      <c r="E12" s="23" t="s">
        <v>30</v>
      </c>
      <c r="F12" s="23">
        <v>1061722008</v>
      </c>
      <c r="G12" s="23">
        <v>9</v>
      </c>
      <c r="H12" s="23">
        <v>10</v>
      </c>
      <c r="I12" s="24">
        <f t="shared" si="1"/>
        <v>90</v>
      </c>
      <c r="J12" s="23" t="s">
        <v>25</v>
      </c>
      <c r="L12" s="25" t="s">
        <v>27</v>
      </c>
      <c r="M12" s="25"/>
      <c r="N12" s="25"/>
      <c r="O12" s="25"/>
      <c r="P12" s="25"/>
      <c r="Q12" s="25"/>
    </row>
    <row r="13" ht="14.25">
      <c r="A13" s="21">
        <v>45691</v>
      </c>
      <c r="B13" s="22" t="s">
        <v>15</v>
      </c>
      <c r="C13" s="23" t="s">
        <v>16</v>
      </c>
      <c r="D13" s="23" t="s">
        <v>23</v>
      </c>
      <c r="E13" s="23" t="s">
        <v>31</v>
      </c>
      <c r="F13" s="23">
        <v>10028440513</v>
      </c>
      <c r="G13" s="23">
        <v>10</v>
      </c>
      <c r="H13" s="23">
        <v>11</v>
      </c>
      <c r="I13" s="24">
        <f t="shared" si="1"/>
        <v>90.909090909090907</v>
      </c>
      <c r="J13" s="23" t="s">
        <v>25</v>
      </c>
      <c r="L13" s="25" t="s">
        <v>27</v>
      </c>
      <c r="M13" s="25"/>
      <c r="N13" s="25"/>
      <c r="O13" s="25"/>
      <c r="P13" s="25"/>
      <c r="Q13" s="25"/>
    </row>
    <row r="14" ht="14.25">
      <c r="A14" s="21">
        <v>45691</v>
      </c>
      <c r="B14" s="22" t="s">
        <v>15</v>
      </c>
      <c r="C14" s="23" t="s">
        <v>16</v>
      </c>
      <c r="D14" s="23" t="s">
        <v>23</v>
      </c>
      <c r="E14" s="23" t="s">
        <v>32</v>
      </c>
      <c r="F14" s="23">
        <v>1061752156</v>
      </c>
      <c r="G14" s="23">
        <v>9</v>
      </c>
      <c r="H14" s="23">
        <v>10</v>
      </c>
      <c r="I14" s="24">
        <f t="shared" si="1"/>
        <v>90</v>
      </c>
      <c r="J14" s="23" t="s">
        <v>25</v>
      </c>
      <c r="L14" s="25" t="s">
        <v>20</v>
      </c>
      <c r="M14" s="25"/>
      <c r="N14" s="25"/>
      <c r="O14" s="25"/>
      <c r="P14" s="25"/>
      <c r="Q14" s="25"/>
    </row>
    <row r="15" ht="14.25">
      <c r="A15" s="27">
        <v>45691</v>
      </c>
      <c r="B15" s="28" t="s">
        <v>33</v>
      </c>
      <c r="C15" s="29" t="s">
        <v>16</v>
      </c>
      <c r="D15" s="29" t="s">
        <v>23</v>
      </c>
      <c r="E15" s="29" t="s">
        <v>26</v>
      </c>
      <c r="F15" s="29">
        <v>1061809084</v>
      </c>
      <c r="G15" s="29">
        <v>12</v>
      </c>
      <c r="H15" s="29">
        <v>13</v>
      </c>
      <c r="I15" s="30">
        <f t="shared" si="1"/>
        <v>92.307692307692307</v>
      </c>
      <c r="J15" s="29" t="s">
        <v>25</v>
      </c>
      <c r="L15" s="25" t="s">
        <v>34</v>
      </c>
      <c r="M15" s="25"/>
      <c r="N15" s="25"/>
      <c r="O15" s="25"/>
      <c r="P15" s="25"/>
      <c r="Q15" s="25"/>
    </row>
    <row r="16" ht="14.25">
      <c r="A16" s="27">
        <v>45691</v>
      </c>
      <c r="B16" s="28" t="s">
        <v>33</v>
      </c>
      <c r="C16" s="29" t="s">
        <v>16</v>
      </c>
      <c r="D16" s="29" t="s">
        <v>23</v>
      </c>
      <c r="E16" s="29" t="s">
        <v>28</v>
      </c>
      <c r="F16" s="29">
        <v>1002970631</v>
      </c>
      <c r="G16" s="29">
        <v>12</v>
      </c>
      <c r="H16" s="29">
        <v>13</v>
      </c>
      <c r="I16" s="30">
        <f t="shared" si="1"/>
        <v>92.307692307692307</v>
      </c>
      <c r="J16" s="29" t="s">
        <v>25</v>
      </c>
      <c r="L16" s="25" t="s">
        <v>34</v>
      </c>
      <c r="M16" s="25"/>
      <c r="N16" s="25"/>
      <c r="O16" s="25"/>
      <c r="P16" s="25"/>
      <c r="Q16" s="25"/>
    </row>
    <row r="17" ht="14.25">
      <c r="A17" s="27">
        <v>45691</v>
      </c>
      <c r="B17" s="28" t="s">
        <v>33</v>
      </c>
      <c r="C17" s="29" t="s">
        <v>16</v>
      </c>
      <c r="D17" s="29" t="s">
        <v>23</v>
      </c>
      <c r="E17" s="29" t="s">
        <v>30</v>
      </c>
      <c r="F17" s="29">
        <v>1061722008</v>
      </c>
      <c r="G17" s="29">
        <v>13</v>
      </c>
      <c r="H17" s="29">
        <v>13</v>
      </c>
      <c r="I17" s="30">
        <f t="shared" si="1"/>
        <v>100</v>
      </c>
      <c r="J17" s="29" t="s">
        <v>25</v>
      </c>
      <c r="L17" s="25"/>
      <c r="M17" s="25"/>
      <c r="N17" s="25"/>
      <c r="O17" s="25"/>
      <c r="P17" s="25"/>
      <c r="Q17" s="25"/>
    </row>
    <row r="18" ht="14.25">
      <c r="A18" s="21">
        <v>45692</v>
      </c>
      <c r="B18" s="22" t="s">
        <v>15</v>
      </c>
      <c r="C18" s="23" t="s">
        <v>35</v>
      </c>
      <c r="D18" s="23" t="s">
        <v>17</v>
      </c>
      <c r="E18" s="23" t="s">
        <v>36</v>
      </c>
      <c r="F18" s="23">
        <v>34316347</v>
      </c>
      <c r="G18" s="23">
        <v>14</v>
      </c>
      <c r="H18" s="23">
        <v>14</v>
      </c>
      <c r="I18" s="24">
        <f t="shared" si="1"/>
        <v>100</v>
      </c>
      <c r="J18" s="23" t="s">
        <v>19</v>
      </c>
      <c r="L18" s="25"/>
      <c r="M18" s="25"/>
      <c r="N18" s="25"/>
      <c r="O18" s="25"/>
      <c r="P18" s="25"/>
      <c r="Q18" s="25"/>
    </row>
    <row r="19" ht="14.25">
      <c r="A19" s="21">
        <v>45692</v>
      </c>
      <c r="B19" s="22" t="s">
        <v>15</v>
      </c>
      <c r="C19" s="23" t="s">
        <v>35</v>
      </c>
      <c r="D19" s="23" t="s">
        <v>21</v>
      </c>
      <c r="E19" s="23" t="s">
        <v>37</v>
      </c>
      <c r="F19" s="23">
        <v>76315279</v>
      </c>
      <c r="G19" s="23">
        <v>9</v>
      </c>
      <c r="H19" s="23">
        <v>9</v>
      </c>
      <c r="I19" s="24">
        <f t="shared" si="1"/>
        <v>100</v>
      </c>
      <c r="J19" s="23" t="s">
        <v>19</v>
      </c>
      <c r="L19" s="25"/>
      <c r="M19" s="25"/>
      <c r="N19" s="25"/>
      <c r="O19" s="25"/>
      <c r="P19" s="25"/>
      <c r="Q19" s="25"/>
    </row>
    <row r="20" ht="14.25">
      <c r="A20" s="21">
        <v>45692</v>
      </c>
      <c r="B20" s="22" t="s">
        <v>15</v>
      </c>
      <c r="C20" s="23" t="s">
        <v>35</v>
      </c>
      <c r="D20" s="23" t="s">
        <v>23</v>
      </c>
      <c r="E20" s="23" t="s">
        <v>38</v>
      </c>
      <c r="F20" s="23">
        <v>107666189</v>
      </c>
      <c r="G20" s="23">
        <v>9</v>
      </c>
      <c r="H20" s="23">
        <v>9</v>
      </c>
      <c r="I20" s="24">
        <f t="shared" si="1"/>
        <v>100</v>
      </c>
      <c r="J20" s="23" t="s">
        <v>25</v>
      </c>
      <c r="L20" s="25"/>
      <c r="M20" s="25"/>
      <c r="N20" s="25"/>
      <c r="O20" s="25"/>
      <c r="P20" s="25"/>
      <c r="Q20" s="25"/>
    </row>
    <row r="21" ht="14.25">
      <c r="A21" s="21">
        <v>45692</v>
      </c>
      <c r="B21" s="22" t="s">
        <v>15</v>
      </c>
      <c r="C21" s="23" t="s">
        <v>35</v>
      </c>
      <c r="D21" s="23" t="s">
        <v>23</v>
      </c>
      <c r="E21" s="23" t="s">
        <v>39</v>
      </c>
      <c r="F21" s="23">
        <v>34556664</v>
      </c>
      <c r="G21" s="23">
        <v>9</v>
      </c>
      <c r="H21" s="23">
        <v>10</v>
      </c>
      <c r="I21" s="24">
        <f t="shared" si="1"/>
        <v>90</v>
      </c>
      <c r="J21" s="23" t="s">
        <v>25</v>
      </c>
      <c r="L21" s="25" t="s">
        <v>40</v>
      </c>
      <c r="M21" s="25"/>
      <c r="N21" s="25"/>
      <c r="O21" s="25"/>
      <c r="P21" s="25"/>
      <c r="Q21" s="25"/>
    </row>
    <row r="22" ht="14.25">
      <c r="A22" s="21">
        <v>45692</v>
      </c>
      <c r="B22" s="22" t="s">
        <v>15</v>
      </c>
      <c r="C22" s="23" t="s">
        <v>35</v>
      </c>
      <c r="D22" s="23" t="s">
        <v>23</v>
      </c>
      <c r="E22" s="23" t="s">
        <v>41</v>
      </c>
      <c r="F22" s="23">
        <v>1062314458</v>
      </c>
      <c r="G22" s="23">
        <v>10</v>
      </c>
      <c r="H22" s="23">
        <v>11</v>
      </c>
      <c r="I22" s="24">
        <f t="shared" si="1"/>
        <v>90.909090909090907</v>
      </c>
      <c r="J22" s="23" t="s">
        <v>25</v>
      </c>
      <c r="L22" s="25" t="s">
        <v>27</v>
      </c>
      <c r="M22" s="25"/>
      <c r="N22" s="25"/>
      <c r="O22" s="25"/>
      <c r="P22" s="25"/>
      <c r="Q22" s="25"/>
    </row>
    <row r="23" ht="14.25">
      <c r="A23" s="21">
        <v>45692</v>
      </c>
      <c r="B23" s="22" t="s">
        <v>15</v>
      </c>
      <c r="C23" s="23" t="s">
        <v>35</v>
      </c>
      <c r="D23" s="23" t="s">
        <v>23</v>
      </c>
      <c r="E23" s="23" t="s">
        <v>42</v>
      </c>
      <c r="F23" s="23">
        <v>27181257</v>
      </c>
      <c r="G23" s="23">
        <v>10</v>
      </c>
      <c r="H23" s="23">
        <v>11</v>
      </c>
      <c r="I23" s="24">
        <f t="shared" si="1"/>
        <v>90.909090909090907</v>
      </c>
      <c r="J23" s="23" t="s">
        <v>25</v>
      </c>
      <c r="L23" s="25" t="s">
        <v>40</v>
      </c>
      <c r="M23" s="25"/>
      <c r="N23" s="25"/>
      <c r="O23" s="25"/>
      <c r="P23" s="25"/>
      <c r="Q23" s="25"/>
    </row>
    <row r="24" ht="14.25">
      <c r="A24" s="21">
        <v>45692</v>
      </c>
      <c r="B24" s="22" t="s">
        <v>15</v>
      </c>
      <c r="C24" s="23" t="s">
        <v>35</v>
      </c>
      <c r="D24" s="23" t="s">
        <v>23</v>
      </c>
      <c r="E24" s="23" t="s">
        <v>43</v>
      </c>
      <c r="F24" s="23">
        <v>106101763</v>
      </c>
      <c r="G24" s="23">
        <v>11</v>
      </c>
      <c r="H24" s="23">
        <v>12</v>
      </c>
      <c r="I24" s="24">
        <f t="shared" si="1"/>
        <v>91.666666666666657</v>
      </c>
      <c r="J24" s="23" t="s">
        <v>25</v>
      </c>
      <c r="L24" s="25" t="s">
        <v>27</v>
      </c>
      <c r="M24" s="25"/>
      <c r="N24" s="25"/>
      <c r="O24" s="25"/>
      <c r="P24" s="25"/>
      <c r="Q24" s="25"/>
    </row>
    <row r="25" ht="14.25">
      <c r="A25" s="27">
        <v>45692</v>
      </c>
      <c r="B25" s="28" t="s">
        <v>33</v>
      </c>
      <c r="C25" s="29" t="s">
        <v>35</v>
      </c>
      <c r="D25" s="29" t="s">
        <v>17</v>
      </c>
      <c r="E25" s="29" t="s">
        <v>36</v>
      </c>
      <c r="F25" s="29">
        <v>34316347</v>
      </c>
      <c r="G25" s="29">
        <v>13</v>
      </c>
      <c r="H25" s="29">
        <v>13</v>
      </c>
      <c r="I25" s="30">
        <f t="shared" si="1"/>
        <v>100</v>
      </c>
      <c r="J25" s="29" t="s">
        <v>19</v>
      </c>
      <c r="L25" s="25"/>
      <c r="M25" s="25"/>
      <c r="N25" s="25"/>
      <c r="O25" s="25"/>
      <c r="P25" s="25"/>
      <c r="Q25" s="25"/>
    </row>
    <row r="26" ht="14.25">
      <c r="A26" s="27">
        <v>45692</v>
      </c>
      <c r="B26" s="28" t="s">
        <v>33</v>
      </c>
      <c r="C26" s="29" t="s">
        <v>35</v>
      </c>
      <c r="D26" s="29" t="s">
        <v>23</v>
      </c>
      <c r="E26" s="29" t="s">
        <v>44</v>
      </c>
      <c r="F26" s="29">
        <v>34557158</v>
      </c>
      <c r="G26" s="29">
        <v>14</v>
      </c>
      <c r="H26" s="29">
        <v>14</v>
      </c>
      <c r="I26" s="30">
        <f t="shared" si="1"/>
        <v>100</v>
      </c>
      <c r="J26" s="29" t="s">
        <v>25</v>
      </c>
      <c r="L26" s="25"/>
      <c r="M26" s="25"/>
      <c r="N26" s="25"/>
      <c r="O26" s="25"/>
      <c r="P26" s="25"/>
      <c r="Q26" s="25"/>
    </row>
    <row r="27" ht="15.75" customHeight="1">
      <c r="A27" s="31">
        <v>45692</v>
      </c>
      <c r="B27" s="32" t="s">
        <v>45</v>
      </c>
      <c r="C27" s="33" t="s">
        <v>35</v>
      </c>
      <c r="D27" s="33" t="s">
        <v>23</v>
      </c>
      <c r="E27" s="33" t="s">
        <v>44</v>
      </c>
      <c r="F27" s="33">
        <v>34557159</v>
      </c>
      <c r="G27" s="33">
        <v>20</v>
      </c>
      <c r="H27" s="33">
        <v>20</v>
      </c>
      <c r="I27" s="34">
        <f t="shared" si="1"/>
        <v>100</v>
      </c>
      <c r="J27" s="33" t="s">
        <v>25</v>
      </c>
      <c r="L27" s="25"/>
      <c r="M27" s="25"/>
      <c r="N27" s="25"/>
      <c r="O27" s="25"/>
      <c r="P27" s="25"/>
      <c r="Q27" s="25"/>
    </row>
    <row r="28" ht="14.25" customHeight="1">
      <c r="A28" s="35">
        <v>45692</v>
      </c>
      <c r="B28" s="36" t="s">
        <v>46</v>
      </c>
      <c r="C28" s="37" t="s">
        <v>35</v>
      </c>
      <c r="D28" s="37" t="s">
        <v>23</v>
      </c>
      <c r="E28" s="37" t="s">
        <v>44</v>
      </c>
      <c r="F28" s="37">
        <v>34557160</v>
      </c>
      <c r="G28" s="37">
        <v>27</v>
      </c>
      <c r="H28" s="37">
        <v>29</v>
      </c>
      <c r="I28" s="38">
        <f t="shared" si="1"/>
        <v>93.103448275862064</v>
      </c>
      <c r="J28" s="37" t="s">
        <v>25</v>
      </c>
      <c r="L28" s="25" t="s">
        <v>47</v>
      </c>
      <c r="M28" s="25"/>
      <c r="N28" s="25"/>
      <c r="O28" s="25"/>
      <c r="P28" s="25"/>
      <c r="Q28" s="25"/>
    </row>
    <row r="29" ht="14.25">
      <c r="A29" s="21">
        <v>45693</v>
      </c>
      <c r="B29" s="22" t="s">
        <v>15</v>
      </c>
      <c r="C29" s="23" t="s">
        <v>48</v>
      </c>
      <c r="D29" s="23" t="s">
        <v>17</v>
      </c>
      <c r="E29" s="23" t="s">
        <v>49</v>
      </c>
      <c r="F29" s="23">
        <v>34567779</v>
      </c>
      <c r="G29" s="23">
        <v>12</v>
      </c>
      <c r="H29" s="23">
        <v>13</v>
      </c>
      <c r="I29" s="24">
        <f t="shared" si="1"/>
        <v>92.307692307692307</v>
      </c>
      <c r="J29" s="23" t="s">
        <v>19</v>
      </c>
      <c r="L29" s="25" t="s">
        <v>27</v>
      </c>
      <c r="M29" s="25"/>
      <c r="N29" s="25"/>
      <c r="O29" s="25"/>
      <c r="P29" s="25"/>
      <c r="Q29" s="25"/>
    </row>
    <row r="30" ht="14.25">
      <c r="A30" s="21">
        <v>45693</v>
      </c>
      <c r="B30" s="22" t="s">
        <v>15</v>
      </c>
      <c r="C30" s="23" t="s">
        <v>48</v>
      </c>
      <c r="D30" s="23" t="s">
        <v>21</v>
      </c>
      <c r="E30" s="23" t="s">
        <v>50</v>
      </c>
      <c r="F30" s="23">
        <v>1061789016</v>
      </c>
      <c r="G30" s="23">
        <v>7</v>
      </c>
      <c r="H30" s="23">
        <v>8</v>
      </c>
      <c r="I30" s="24">
        <f t="shared" si="1"/>
        <v>87.5</v>
      </c>
      <c r="J30" s="23" t="s">
        <v>19</v>
      </c>
      <c r="L30" s="25" t="s">
        <v>51</v>
      </c>
      <c r="M30" s="25"/>
      <c r="N30" s="25"/>
      <c r="O30" s="25"/>
      <c r="P30" s="25"/>
      <c r="Q30" s="25"/>
    </row>
    <row r="31" ht="14.25">
      <c r="A31" s="21">
        <v>45693</v>
      </c>
      <c r="B31" s="22" t="s">
        <v>15</v>
      </c>
      <c r="C31" s="23" t="s">
        <v>48</v>
      </c>
      <c r="D31" s="23" t="s">
        <v>23</v>
      </c>
      <c r="E31" s="23" t="s">
        <v>52</v>
      </c>
      <c r="F31" s="23">
        <v>345644801</v>
      </c>
      <c r="G31" s="23">
        <v>10</v>
      </c>
      <c r="H31" s="23">
        <v>11</v>
      </c>
      <c r="I31" s="24">
        <f t="shared" si="1"/>
        <v>90.909090909090907</v>
      </c>
      <c r="J31" s="23" t="s">
        <v>25</v>
      </c>
      <c r="L31" s="25" t="s">
        <v>27</v>
      </c>
      <c r="M31" s="25"/>
      <c r="N31" s="25"/>
      <c r="O31" s="25"/>
      <c r="P31" s="25"/>
      <c r="Q31" s="25"/>
    </row>
    <row r="32" ht="14.25">
      <c r="A32" s="21">
        <v>45693</v>
      </c>
      <c r="B32" s="22" t="s">
        <v>15</v>
      </c>
      <c r="C32" s="23" t="s">
        <v>48</v>
      </c>
      <c r="D32" s="23" t="s">
        <v>23</v>
      </c>
      <c r="E32" s="23" t="s">
        <v>53</v>
      </c>
      <c r="F32" s="23">
        <v>1058969954</v>
      </c>
      <c r="G32" s="23">
        <v>8</v>
      </c>
      <c r="H32" s="23">
        <v>9</v>
      </c>
      <c r="I32" s="24">
        <f t="shared" si="1"/>
        <v>88.888888888888886</v>
      </c>
      <c r="J32" s="23" t="s">
        <v>25</v>
      </c>
      <c r="L32" s="25" t="s">
        <v>27</v>
      </c>
      <c r="M32" s="25"/>
      <c r="N32" s="25"/>
      <c r="O32" s="25"/>
      <c r="P32" s="25"/>
      <c r="Q32" s="25"/>
    </row>
    <row r="33" ht="14.25">
      <c r="A33" s="21">
        <v>45693</v>
      </c>
      <c r="B33" s="22" t="s">
        <v>15</v>
      </c>
      <c r="C33" s="23" t="s">
        <v>48</v>
      </c>
      <c r="D33" s="23" t="s">
        <v>23</v>
      </c>
      <c r="E33" s="23" t="s">
        <v>54</v>
      </c>
      <c r="F33" s="23">
        <v>1061691814</v>
      </c>
      <c r="G33" s="23">
        <v>9</v>
      </c>
      <c r="H33" s="23">
        <v>10</v>
      </c>
      <c r="I33" s="24">
        <f t="shared" si="1"/>
        <v>90</v>
      </c>
      <c r="J33" s="23" t="s">
        <v>25</v>
      </c>
      <c r="L33" s="25" t="s">
        <v>27</v>
      </c>
      <c r="M33" s="25"/>
      <c r="N33" s="25"/>
      <c r="O33" s="25"/>
      <c r="P33" s="25"/>
      <c r="Q33" s="25"/>
    </row>
    <row r="34" ht="14.25">
      <c r="A34" s="21">
        <v>45693</v>
      </c>
      <c r="B34" s="22" t="s">
        <v>15</v>
      </c>
      <c r="C34" s="23" t="s">
        <v>48</v>
      </c>
      <c r="D34" s="23" t="s">
        <v>23</v>
      </c>
      <c r="E34" s="39" t="s">
        <v>55</v>
      </c>
      <c r="F34" s="39">
        <v>1064677408</v>
      </c>
      <c r="G34" s="39">
        <v>10</v>
      </c>
      <c r="H34" s="39">
        <v>11</v>
      </c>
      <c r="I34" s="24">
        <f t="shared" si="1"/>
        <v>90.909090909090907</v>
      </c>
      <c r="J34" s="23" t="s">
        <v>25</v>
      </c>
      <c r="L34" s="25" t="s">
        <v>27</v>
      </c>
      <c r="M34" s="25"/>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row>
    <row r="35" ht="14.25">
      <c r="A35" s="21">
        <v>45693</v>
      </c>
      <c r="B35" s="22" t="s">
        <v>15</v>
      </c>
      <c r="C35" s="23" t="s">
        <v>48</v>
      </c>
      <c r="D35" s="23" t="s">
        <v>23</v>
      </c>
      <c r="E35" s="39" t="s">
        <v>56</v>
      </c>
      <c r="F35" s="39">
        <v>29568768</v>
      </c>
      <c r="G35" s="39">
        <v>8</v>
      </c>
      <c r="H35" s="39">
        <v>8</v>
      </c>
      <c r="I35" s="24">
        <f t="shared" si="1"/>
        <v>100</v>
      </c>
      <c r="J35" s="23" t="s">
        <v>25</v>
      </c>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row>
    <row r="36" ht="14.25">
      <c r="A36" s="21">
        <v>45693</v>
      </c>
      <c r="B36" s="22" t="s">
        <v>15</v>
      </c>
      <c r="C36" s="23" t="s">
        <v>48</v>
      </c>
      <c r="D36" s="23" t="s">
        <v>23</v>
      </c>
      <c r="E36" s="39" t="s">
        <v>57</v>
      </c>
      <c r="F36" s="39">
        <v>1061749138</v>
      </c>
      <c r="G36" s="39">
        <v>11</v>
      </c>
      <c r="H36" s="39">
        <v>11</v>
      </c>
      <c r="I36" s="24">
        <f t="shared" si="1"/>
        <v>100</v>
      </c>
      <c r="J36" s="23" t="s">
        <v>25</v>
      </c>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row>
    <row r="37" ht="14.25">
      <c r="A37" s="27">
        <v>45693</v>
      </c>
      <c r="B37" s="28" t="s">
        <v>33</v>
      </c>
      <c r="C37" s="29" t="s">
        <v>48</v>
      </c>
      <c r="D37" s="29" t="s">
        <v>23</v>
      </c>
      <c r="E37" s="41" t="s">
        <v>57</v>
      </c>
      <c r="F37" s="41">
        <v>1061749138</v>
      </c>
      <c r="G37" s="41">
        <v>13</v>
      </c>
      <c r="H37" s="41">
        <v>13</v>
      </c>
      <c r="I37" s="30">
        <f t="shared" si="1"/>
        <v>100</v>
      </c>
      <c r="J37" s="29" t="s">
        <v>25</v>
      </c>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row>
    <row r="38" ht="14.25">
      <c r="A38" s="27">
        <v>45693</v>
      </c>
      <c r="B38" s="28" t="s">
        <v>33</v>
      </c>
      <c r="C38" s="29" t="s">
        <v>48</v>
      </c>
      <c r="D38" s="29" t="s">
        <v>23</v>
      </c>
      <c r="E38" s="41" t="s">
        <v>58</v>
      </c>
      <c r="F38" s="41">
        <v>1061708229</v>
      </c>
      <c r="G38" s="41">
        <v>12</v>
      </c>
      <c r="H38" s="41">
        <v>13</v>
      </c>
      <c r="I38" s="30">
        <f t="shared" si="1"/>
        <v>92.307692307692307</v>
      </c>
      <c r="J38" s="29" t="s">
        <v>25</v>
      </c>
      <c r="K38" s="42"/>
      <c r="L38" s="25" t="s">
        <v>59</v>
      </c>
      <c r="M38" s="25"/>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row>
    <row r="39" ht="14.25">
      <c r="A39" s="27">
        <v>45693</v>
      </c>
      <c r="B39" s="28" t="s">
        <v>33</v>
      </c>
      <c r="C39" s="29" t="s">
        <v>48</v>
      </c>
      <c r="D39" s="29" t="s">
        <v>23</v>
      </c>
      <c r="E39" s="41" t="s">
        <v>56</v>
      </c>
      <c r="F39" s="41">
        <v>29568768</v>
      </c>
      <c r="G39" s="41">
        <v>13</v>
      </c>
      <c r="H39" s="41">
        <v>13</v>
      </c>
      <c r="I39" s="30">
        <f t="shared" si="1"/>
        <v>100</v>
      </c>
      <c r="J39" s="29" t="s">
        <v>25</v>
      </c>
      <c r="K39" s="42"/>
      <c r="L39" s="25"/>
      <c r="M39" s="25"/>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row>
    <row r="40" ht="14.25">
      <c r="A40" s="43">
        <v>45694</v>
      </c>
      <c r="B40" s="28" t="s">
        <v>33</v>
      </c>
      <c r="C40" s="41" t="s">
        <v>60</v>
      </c>
      <c r="D40" s="29" t="s">
        <v>17</v>
      </c>
      <c r="E40" s="41" t="s">
        <v>61</v>
      </c>
      <c r="F40" s="41">
        <v>25282052</v>
      </c>
      <c r="G40" s="41">
        <v>13</v>
      </c>
      <c r="H40" s="41">
        <v>13</v>
      </c>
      <c r="I40" s="30">
        <f t="shared" si="1"/>
        <v>100</v>
      </c>
      <c r="J40" s="29" t="s">
        <v>19</v>
      </c>
      <c r="K40" s="42"/>
      <c r="L40" s="25"/>
      <c r="M40" s="25"/>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row>
    <row r="41" ht="14.25">
      <c r="A41" s="44">
        <v>45694</v>
      </c>
      <c r="B41" s="45" t="s">
        <v>62</v>
      </c>
      <c r="C41" s="46" t="s">
        <v>60</v>
      </c>
      <c r="D41" s="46" t="s">
        <v>17</v>
      </c>
      <c r="E41" s="46" t="s">
        <v>61</v>
      </c>
      <c r="F41" s="46">
        <v>25282052</v>
      </c>
      <c r="G41" s="46">
        <v>10</v>
      </c>
      <c r="H41" s="46">
        <v>10</v>
      </c>
      <c r="I41" s="47">
        <f t="shared" si="1"/>
        <v>100</v>
      </c>
      <c r="J41" s="46" t="s">
        <v>19</v>
      </c>
      <c r="K41" s="42"/>
      <c r="L41" s="25"/>
      <c r="M41" s="25"/>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row>
    <row r="42" ht="14.25">
      <c r="A42" s="48">
        <v>45694</v>
      </c>
      <c r="B42" s="49" t="s">
        <v>63</v>
      </c>
      <c r="C42" s="50" t="s">
        <v>60</v>
      </c>
      <c r="D42" s="50" t="s">
        <v>17</v>
      </c>
      <c r="E42" s="50" t="s">
        <v>61</v>
      </c>
      <c r="F42" s="50">
        <v>25282052</v>
      </c>
      <c r="G42" s="50">
        <v>9</v>
      </c>
      <c r="H42" s="50">
        <v>9</v>
      </c>
      <c r="I42" s="51">
        <f t="shared" si="1"/>
        <v>100</v>
      </c>
      <c r="J42" s="50" t="s">
        <v>19</v>
      </c>
      <c r="K42" s="42"/>
      <c r="L42" s="25"/>
      <c r="M42" s="25"/>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row>
    <row r="43" ht="14.25">
      <c r="A43" s="52">
        <v>45694</v>
      </c>
      <c r="B43" s="53" t="s">
        <v>64</v>
      </c>
      <c r="C43" s="54" t="s">
        <v>60</v>
      </c>
      <c r="D43" s="54" t="s">
        <v>17</v>
      </c>
      <c r="E43" s="54" t="s">
        <v>61</v>
      </c>
      <c r="F43" s="54">
        <v>25282052</v>
      </c>
      <c r="G43" s="54">
        <v>4</v>
      </c>
      <c r="H43" s="54">
        <v>4</v>
      </c>
      <c r="I43" s="55">
        <f t="shared" si="1"/>
        <v>100</v>
      </c>
      <c r="J43" s="54" t="s">
        <v>19</v>
      </c>
      <c r="K43" s="42"/>
      <c r="L43" s="25"/>
      <c r="M43" s="25"/>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row>
    <row r="44" ht="14.25">
      <c r="A44" s="56">
        <v>45694</v>
      </c>
      <c r="B44" s="57" t="s">
        <v>65</v>
      </c>
      <c r="C44" s="57" t="s">
        <v>60</v>
      </c>
      <c r="D44" s="57" t="s">
        <v>17</v>
      </c>
      <c r="E44" s="57" t="s">
        <v>61</v>
      </c>
      <c r="F44" s="57">
        <v>25282052</v>
      </c>
      <c r="G44" s="57">
        <v>11</v>
      </c>
      <c r="H44" s="57">
        <v>11</v>
      </c>
      <c r="I44" s="58">
        <f t="shared" si="1"/>
        <v>100</v>
      </c>
      <c r="J44" s="57" t="s">
        <v>19</v>
      </c>
      <c r="K44" s="42"/>
      <c r="L44" s="25"/>
      <c r="M44" s="25"/>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row>
    <row r="45" ht="14.25">
      <c r="A45" s="43">
        <v>45694</v>
      </c>
      <c r="B45" s="28" t="s">
        <v>33</v>
      </c>
      <c r="C45" s="41" t="s">
        <v>60</v>
      </c>
      <c r="D45" s="29" t="s">
        <v>23</v>
      </c>
      <c r="E45" s="41" t="s">
        <v>66</v>
      </c>
      <c r="F45" s="41">
        <v>34557187</v>
      </c>
      <c r="G45" s="41">
        <v>12</v>
      </c>
      <c r="H45" s="41">
        <v>13</v>
      </c>
      <c r="I45" s="30">
        <f t="shared" si="1"/>
        <v>92.307692307692307</v>
      </c>
      <c r="J45" s="41" t="s">
        <v>67</v>
      </c>
      <c r="K45" s="42"/>
      <c r="L45" s="25" t="s">
        <v>59</v>
      </c>
      <c r="M45" s="25"/>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row>
    <row r="46" ht="14.25">
      <c r="A46" s="44">
        <v>45694</v>
      </c>
      <c r="B46" s="45" t="s">
        <v>62</v>
      </c>
      <c r="C46" s="46" t="s">
        <v>60</v>
      </c>
      <c r="D46" s="46" t="s">
        <v>23</v>
      </c>
      <c r="E46" s="46" t="s">
        <v>66</v>
      </c>
      <c r="F46" s="46">
        <v>34557187</v>
      </c>
      <c r="G46" s="46">
        <v>10</v>
      </c>
      <c r="H46" s="46">
        <v>10</v>
      </c>
      <c r="I46" s="47">
        <f t="shared" si="1"/>
        <v>100</v>
      </c>
      <c r="J46" s="46" t="s">
        <v>67</v>
      </c>
      <c r="K46" s="42"/>
      <c r="L46" s="25"/>
      <c r="M46" s="25"/>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row>
    <row r="47" ht="14.25">
      <c r="A47" s="48">
        <v>45694</v>
      </c>
      <c r="B47" s="49" t="s">
        <v>63</v>
      </c>
      <c r="C47" s="50" t="s">
        <v>60</v>
      </c>
      <c r="D47" s="50" t="s">
        <v>23</v>
      </c>
      <c r="E47" s="50" t="s">
        <v>66</v>
      </c>
      <c r="F47" s="50">
        <v>34557187</v>
      </c>
      <c r="G47" s="50">
        <v>9</v>
      </c>
      <c r="H47" s="50">
        <v>9</v>
      </c>
      <c r="I47" s="51">
        <f t="shared" si="1"/>
        <v>100</v>
      </c>
      <c r="J47" s="50" t="s">
        <v>67</v>
      </c>
      <c r="K47" s="42"/>
      <c r="L47" s="25"/>
      <c r="M47" s="25"/>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row>
    <row r="48" ht="14.25">
      <c r="A48" s="52">
        <v>45694</v>
      </c>
      <c r="B48" s="53" t="s">
        <v>64</v>
      </c>
      <c r="C48" s="54" t="s">
        <v>60</v>
      </c>
      <c r="D48" s="54" t="s">
        <v>23</v>
      </c>
      <c r="E48" s="54" t="s">
        <v>66</v>
      </c>
      <c r="F48" s="54">
        <v>34557187</v>
      </c>
      <c r="G48" s="54">
        <v>4</v>
      </c>
      <c r="H48" s="54">
        <v>4</v>
      </c>
      <c r="I48" s="55">
        <f t="shared" si="1"/>
        <v>100</v>
      </c>
      <c r="J48" s="54" t="s">
        <v>67</v>
      </c>
      <c r="K48" s="42"/>
      <c r="L48" s="25"/>
      <c r="M48" s="25"/>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row>
    <row r="49" ht="14.25">
      <c r="A49" s="56">
        <v>45694</v>
      </c>
      <c r="B49" s="57" t="s">
        <v>65</v>
      </c>
      <c r="C49" s="57" t="s">
        <v>60</v>
      </c>
      <c r="D49" s="57" t="s">
        <v>23</v>
      </c>
      <c r="E49" s="57" t="s">
        <v>66</v>
      </c>
      <c r="F49" s="57">
        <v>34557187</v>
      </c>
      <c r="G49" s="57">
        <v>11</v>
      </c>
      <c r="H49" s="57">
        <v>11</v>
      </c>
      <c r="I49" s="58">
        <f t="shared" si="1"/>
        <v>100</v>
      </c>
      <c r="J49" s="57" t="s">
        <v>67</v>
      </c>
      <c r="K49" s="42"/>
      <c r="L49" s="25"/>
      <c r="M49" s="25"/>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row>
    <row r="50" ht="14.25">
      <c r="A50" s="59">
        <v>45698</v>
      </c>
      <c r="B50" s="22" t="s">
        <v>15</v>
      </c>
      <c r="C50" s="39" t="s">
        <v>68</v>
      </c>
      <c r="D50" s="23" t="s">
        <v>17</v>
      </c>
      <c r="E50" s="39" t="s">
        <v>69</v>
      </c>
      <c r="F50" s="39">
        <v>1061528337</v>
      </c>
      <c r="G50" s="39">
        <v>12</v>
      </c>
      <c r="H50" s="39">
        <v>13</v>
      </c>
      <c r="I50" s="24">
        <f t="shared" si="1"/>
        <v>92.307692307692307</v>
      </c>
      <c r="J50" s="23" t="s">
        <v>19</v>
      </c>
      <c r="K50" s="42"/>
      <c r="L50" s="25" t="s">
        <v>27</v>
      </c>
      <c r="M50" s="25"/>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row>
    <row r="51" ht="14.25">
      <c r="A51" s="59">
        <v>45698</v>
      </c>
      <c r="B51" s="22" t="s">
        <v>15</v>
      </c>
      <c r="C51" s="39" t="s">
        <v>68</v>
      </c>
      <c r="D51" s="23" t="s">
        <v>17</v>
      </c>
      <c r="E51" s="39" t="s">
        <v>70</v>
      </c>
      <c r="F51" s="39">
        <v>34639807</v>
      </c>
      <c r="G51" s="39">
        <v>8</v>
      </c>
      <c r="H51" s="39">
        <v>9</v>
      </c>
      <c r="I51" s="24">
        <f t="shared" si="1"/>
        <v>88.888888888888886</v>
      </c>
      <c r="J51" s="39" t="s">
        <v>67</v>
      </c>
      <c r="K51" s="42"/>
      <c r="L51" s="25" t="s">
        <v>27</v>
      </c>
      <c r="M51" s="25"/>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row>
    <row r="52" ht="14.25">
      <c r="A52" s="59">
        <v>45698</v>
      </c>
      <c r="B52" s="22" t="s">
        <v>15</v>
      </c>
      <c r="C52" s="39" t="s">
        <v>68</v>
      </c>
      <c r="D52" s="23" t="s">
        <v>23</v>
      </c>
      <c r="E52" s="39" t="s">
        <v>71</v>
      </c>
      <c r="F52" s="39">
        <v>34321869</v>
      </c>
      <c r="G52" s="39">
        <v>8</v>
      </c>
      <c r="H52" s="39">
        <v>9</v>
      </c>
      <c r="I52" s="24">
        <f t="shared" si="1"/>
        <v>88.888888888888886</v>
      </c>
      <c r="J52" s="39" t="s">
        <v>67</v>
      </c>
      <c r="K52" s="42"/>
      <c r="L52" s="25" t="s">
        <v>72</v>
      </c>
      <c r="M52" s="25"/>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row>
    <row r="53" ht="14.25">
      <c r="A53" s="59">
        <v>45694</v>
      </c>
      <c r="B53" s="22" t="s">
        <v>15</v>
      </c>
      <c r="C53" s="39" t="s">
        <v>68</v>
      </c>
      <c r="D53" s="23" t="s">
        <v>23</v>
      </c>
      <c r="E53" s="39" t="s">
        <v>73</v>
      </c>
      <c r="F53" s="39">
        <v>4687388</v>
      </c>
      <c r="G53" s="39">
        <v>10</v>
      </c>
      <c r="H53" s="39">
        <v>11</v>
      </c>
      <c r="I53" s="24">
        <f t="shared" si="1"/>
        <v>90.909090909090907</v>
      </c>
      <c r="J53" s="23" t="s">
        <v>25</v>
      </c>
      <c r="K53" s="42"/>
      <c r="L53" s="25" t="s">
        <v>27</v>
      </c>
      <c r="M53" s="25"/>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row>
    <row r="54" ht="14.25">
      <c r="A54" s="59">
        <v>45698</v>
      </c>
      <c r="B54" s="22" t="s">
        <v>15</v>
      </c>
      <c r="C54" s="39" t="s">
        <v>68</v>
      </c>
      <c r="D54" s="23" t="s">
        <v>23</v>
      </c>
      <c r="E54" s="39" t="s">
        <v>74</v>
      </c>
      <c r="F54" s="39">
        <v>1061696858</v>
      </c>
      <c r="G54" s="39">
        <v>8</v>
      </c>
      <c r="H54" s="39">
        <v>9</v>
      </c>
      <c r="I54" s="24">
        <f t="shared" si="1"/>
        <v>88.888888888888886</v>
      </c>
      <c r="J54" s="23" t="s">
        <v>25</v>
      </c>
      <c r="K54" s="42"/>
      <c r="L54" s="25" t="s">
        <v>27</v>
      </c>
      <c r="M54" s="25"/>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row>
    <row r="55" ht="14.25">
      <c r="A55" s="59">
        <v>45698</v>
      </c>
      <c r="B55" s="22" t="s">
        <v>15</v>
      </c>
      <c r="C55" s="39" t="s">
        <v>68</v>
      </c>
      <c r="D55" s="23" t="s">
        <v>23</v>
      </c>
      <c r="E55" s="39" t="s">
        <v>75</v>
      </c>
      <c r="F55" s="39">
        <v>1007785174</v>
      </c>
      <c r="G55" s="39">
        <v>8</v>
      </c>
      <c r="H55" s="39">
        <v>9</v>
      </c>
      <c r="I55" s="24">
        <f t="shared" si="1"/>
        <v>88.888888888888886</v>
      </c>
      <c r="J55" s="23" t="s">
        <v>25</v>
      </c>
      <c r="K55" s="42"/>
      <c r="L55" s="25" t="s">
        <v>27</v>
      </c>
      <c r="M55" s="25"/>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row>
    <row r="56" ht="14.25">
      <c r="A56" s="59">
        <v>45698</v>
      </c>
      <c r="B56" s="22" t="s">
        <v>15</v>
      </c>
      <c r="C56" s="39" t="s">
        <v>68</v>
      </c>
      <c r="D56" s="23" t="s">
        <v>23</v>
      </c>
      <c r="E56" s="39" t="s">
        <v>76</v>
      </c>
      <c r="F56" s="39">
        <v>10617982468</v>
      </c>
      <c r="G56" s="39">
        <v>10</v>
      </c>
      <c r="H56" s="39">
        <v>11</v>
      </c>
      <c r="I56" s="24">
        <f t="shared" si="1"/>
        <v>90.909090909090907</v>
      </c>
      <c r="J56" s="23" t="s">
        <v>25</v>
      </c>
      <c r="K56" s="42"/>
      <c r="L56" s="25" t="s">
        <v>27</v>
      </c>
      <c r="M56" s="25"/>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row>
    <row r="57" ht="14.25">
      <c r="A57" s="59">
        <v>45698</v>
      </c>
      <c r="B57" s="22" t="s">
        <v>15</v>
      </c>
      <c r="C57" s="39" t="s">
        <v>68</v>
      </c>
      <c r="D57" s="23" t="s">
        <v>23</v>
      </c>
      <c r="E57" s="39" t="s">
        <v>77</v>
      </c>
      <c r="F57" s="39">
        <v>34571196</v>
      </c>
      <c r="G57" s="39">
        <v>9</v>
      </c>
      <c r="H57" s="39">
        <v>11</v>
      </c>
      <c r="I57" s="24">
        <f t="shared" si="1"/>
        <v>81.818181818181827</v>
      </c>
      <c r="J57" s="23" t="s">
        <v>25</v>
      </c>
      <c r="K57" s="42"/>
      <c r="L57" s="25"/>
      <c r="M57" s="25" t="s">
        <v>78</v>
      </c>
      <c r="N57" s="25"/>
      <c r="O57" s="25"/>
      <c r="P57" s="25"/>
      <c r="Q57" s="25"/>
      <c r="R57" s="25"/>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row>
    <row r="58" ht="14.25">
      <c r="A58" s="43">
        <v>45698</v>
      </c>
      <c r="B58" s="28" t="s">
        <v>33</v>
      </c>
      <c r="C58" s="41" t="s">
        <v>68</v>
      </c>
      <c r="D58" s="29" t="s">
        <v>23</v>
      </c>
      <c r="E58" s="41" t="s">
        <v>75</v>
      </c>
      <c r="F58" s="41">
        <v>1007785174</v>
      </c>
      <c r="G58" s="41">
        <v>12</v>
      </c>
      <c r="H58" s="41">
        <v>13</v>
      </c>
      <c r="I58" s="30">
        <f t="shared" si="1"/>
        <v>92.307692307692307</v>
      </c>
      <c r="J58" s="29" t="s">
        <v>25</v>
      </c>
      <c r="K58" s="42"/>
      <c r="L58" s="25" t="s">
        <v>79</v>
      </c>
      <c r="M58" s="25"/>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row>
    <row r="59" ht="14.25">
      <c r="A59" s="43">
        <v>45698</v>
      </c>
      <c r="B59" s="28" t="s">
        <v>33</v>
      </c>
      <c r="C59" s="41" t="s">
        <v>68</v>
      </c>
      <c r="D59" s="29" t="s">
        <v>23</v>
      </c>
      <c r="E59" s="41" t="s">
        <v>73</v>
      </c>
      <c r="F59" s="41">
        <v>4687388</v>
      </c>
      <c r="G59" s="41">
        <v>12</v>
      </c>
      <c r="H59" s="41">
        <v>13</v>
      </c>
      <c r="I59" s="30">
        <f t="shared" si="1"/>
        <v>92.307692307692307</v>
      </c>
      <c r="J59" s="29" t="s">
        <v>25</v>
      </c>
      <c r="K59" s="42"/>
      <c r="L59" s="25" t="s">
        <v>79</v>
      </c>
      <c r="M59" s="25"/>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row>
    <row r="60" ht="14.25">
      <c r="A60" s="43">
        <v>45698</v>
      </c>
      <c r="B60" s="28" t="s">
        <v>33</v>
      </c>
      <c r="C60" s="41" t="s">
        <v>68</v>
      </c>
      <c r="D60" s="29" t="s">
        <v>23</v>
      </c>
      <c r="E60" s="41" t="s">
        <v>80</v>
      </c>
      <c r="F60" s="41">
        <v>4611432</v>
      </c>
      <c r="G60" s="41">
        <v>12</v>
      </c>
      <c r="H60" s="41">
        <v>13</v>
      </c>
      <c r="I60" s="30">
        <f t="shared" si="1"/>
        <v>92.307692307692307</v>
      </c>
      <c r="J60" s="41" t="s">
        <v>67</v>
      </c>
      <c r="K60" s="42"/>
      <c r="L60" s="25" t="s">
        <v>79</v>
      </c>
      <c r="M60" s="25"/>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row>
    <row r="61" ht="14.25">
      <c r="A61" s="60">
        <v>45698</v>
      </c>
      <c r="B61" s="32" t="s">
        <v>45</v>
      </c>
      <c r="C61" s="61" t="s">
        <v>68</v>
      </c>
      <c r="D61" s="61" t="s">
        <v>23</v>
      </c>
      <c r="E61" s="61" t="s">
        <v>80</v>
      </c>
      <c r="F61" s="61">
        <v>4611433</v>
      </c>
      <c r="G61" s="61">
        <v>18</v>
      </c>
      <c r="H61" s="61">
        <v>20</v>
      </c>
      <c r="I61" s="34">
        <f t="shared" si="1"/>
        <v>90</v>
      </c>
      <c r="J61" s="61" t="s">
        <v>67</v>
      </c>
      <c r="K61" s="42"/>
      <c r="L61" s="25" t="s">
        <v>81</v>
      </c>
      <c r="M61" s="25"/>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row>
    <row r="62" ht="14.25">
      <c r="A62" s="62">
        <v>45698</v>
      </c>
      <c r="B62" s="36" t="s">
        <v>46</v>
      </c>
      <c r="C62" s="63" t="s">
        <v>68</v>
      </c>
      <c r="D62" s="63" t="s">
        <v>23</v>
      </c>
      <c r="E62" s="63" t="s">
        <v>80</v>
      </c>
      <c r="F62" s="63">
        <v>4611434</v>
      </c>
      <c r="G62" s="63">
        <v>29</v>
      </c>
      <c r="H62" s="63">
        <v>33</v>
      </c>
      <c r="I62" s="38">
        <f t="shared" si="1"/>
        <v>87.878787878787875</v>
      </c>
      <c r="J62" s="63" t="s">
        <v>67</v>
      </c>
      <c r="K62" s="42"/>
      <c r="L62" s="25" t="s">
        <v>82</v>
      </c>
      <c r="M62" s="25"/>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row>
    <row r="63" ht="14.25">
      <c r="A63" s="64">
        <v>45698</v>
      </c>
      <c r="B63" s="65" t="s">
        <v>83</v>
      </c>
      <c r="C63" s="65" t="s">
        <v>68</v>
      </c>
      <c r="D63" s="65" t="s">
        <v>23</v>
      </c>
      <c r="E63" s="65" t="s">
        <v>80</v>
      </c>
      <c r="F63" s="65">
        <v>4611435</v>
      </c>
      <c r="G63" s="65">
        <v>24</v>
      </c>
      <c r="H63" s="65">
        <v>26</v>
      </c>
      <c r="I63" s="66">
        <f t="shared" si="1"/>
        <v>92.307692307692307</v>
      </c>
      <c r="J63" s="65" t="s">
        <v>67</v>
      </c>
      <c r="K63" s="42"/>
      <c r="L63" s="67" t="s">
        <v>84</v>
      </c>
      <c r="M63" s="25"/>
      <c r="N63" s="40"/>
      <c r="O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row>
    <row r="64" ht="14.25">
      <c r="A64" s="59">
        <v>45700</v>
      </c>
      <c r="B64" s="22" t="s">
        <v>15</v>
      </c>
      <c r="C64" s="39" t="s">
        <v>85</v>
      </c>
      <c r="D64" s="23" t="s">
        <v>21</v>
      </c>
      <c r="E64" s="39" t="s">
        <v>86</v>
      </c>
      <c r="F64" s="39">
        <v>87711818</v>
      </c>
      <c r="G64" s="39">
        <v>11</v>
      </c>
      <c r="H64" s="39">
        <v>13</v>
      </c>
      <c r="I64" s="24">
        <f t="shared" si="1"/>
        <v>84.615384615384613</v>
      </c>
      <c r="J64" s="23" t="s">
        <v>19</v>
      </c>
      <c r="K64" s="42"/>
      <c r="L64" s="25" t="s">
        <v>87</v>
      </c>
      <c r="M64" s="25"/>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row>
    <row r="65" ht="14.25">
      <c r="A65" s="59">
        <v>45700</v>
      </c>
      <c r="B65" s="22" t="s">
        <v>15</v>
      </c>
      <c r="C65" s="39" t="s">
        <v>85</v>
      </c>
      <c r="D65" s="23" t="s">
        <v>17</v>
      </c>
      <c r="E65" s="39" t="s">
        <v>88</v>
      </c>
      <c r="F65" s="39">
        <v>1086756634</v>
      </c>
      <c r="G65" s="39">
        <v>8</v>
      </c>
      <c r="H65" s="39">
        <v>9</v>
      </c>
      <c r="I65" s="24">
        <f t="shared" si="1"/>
        <v>88.888888888888886</v>
      </c>
      <c r="J65" s="23" t="s">
        <v>19</v>
      </c>
      <c r="L65" s="25" t="s">
        <v>27</v>
      </c>
      <c r="M65" s="25"/>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row>
    <row r="66" ht="14.25">
      <c r="A66" s="59">
        <v>45700</v>
      </c>
      <c r="B66" s="22" t="s">
        <v>15</v>
      </c>
      <c r="C66" s="39" t="s">
        <v>85</v>
      </c>
      <c r="D66" s="23" t="s">
        <v>23</v>
      </c>
      <c r="E66" s="39" t="s">
        <v>89</v>
      </c>
      <c r="F66" s="39">
        <v>1059596369</v>
      </c>
      <c r="G66" s="39">
        <v>9</v>
      </c>
      <c r="H66" s="39">
        <v>11</v>
      </c>
      <c r="I66" s="68">
        <f t="shared" si="1"/>
        <v>81.818181818181827</v>
      </c>
      <c r="J66" s="23" t="s">
        <v>25</v>
      </c>
      <c r="K66" s="42"/>
      <c r="L66" s="25" t="s">
        <v>90</v>
      </c>
      <c r="M66" s="25"/>
      <c r="N66" s="25"/>
      <c r="O66" s="25"/>
      <c r="P66" s="25"/>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row>
    <row r="67" ht="14.25">
      <c r="A67" s="59">
        <v>45700</v>
      </c>
      <c r="B67" s="22" t="s">
        <v>15</v>
      </c>
      <c r="C67" s="39" t="s">
        <v>85</v>
      </c>
      <c r="D67" s="23" t="s">
        <v>23</v>
      </c>
      <c r="E67" s="39" t="s">
        <v>91</v>
      </c>
      <c r="F67" s="39">
        <v>1060986283</v>
      </c>
      <c r="G67" s="39">
        <v>8</v>
      </c>
      <c r="H67" s="39">
        <v>9</v>
      </c>
      <c r="I67" s="24">
        <f t="shared" si="1"/>
        <v>88.888888888888886</v>
      </c>
      <c r="J67" s="23" t="s">
        <v>25</v>
      </c>
      <c r="L67" s="25" t="s">
        <v>27</v>
      </c>
      <c r="M67" s="25"/>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row>
    <row r="68" ht="14.25">
      <c r="A68" s="59">
        <v>45700</v>
      </c>
      <c r="B68" s="22" t="s">
        <v>15</v>
      </c>
      <c r="C68" s="39" t="s">
        <v>85</v>
      </c>
      <c r="D68" s="23" t="s">
        <v>23</v>
      </c>
      <c r="E68" s="39" t="s">
        <v>92</v>
      </c>
      <c r="F68" s="39">
        <v>1061699502</v>
      </c>
      <c r="G68" s="39">
        <v>9</v>
      </c>
      <c r="H68" s="39">
        <v>11</v>
      </c>
      <c r="I68" s="68">
        <f t="shared" si="1"/>
        <v>81.818181818181827</v>
      </c>
      <c r="J68" s="23" t="s">
        <v>25</v>
      </c>
      <c r="K68" s="42"/>
      <c r="L68" s="25" t="s">
        <v>93</v>
      </c>
      <c r="M68" s="25"/>
      <c r="N68" s="25"/>
      <c r="O68" s="25"/>
      <c r="P68" s="25"/>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row>
    <row r="69" ht="14.25">
      <c r="A69" s="59">
        <v>45700</v>
      </c>
      <c r="B69" s="22" t="s">
        <v>15</v>
      </c>
      <c r="C69" s="39" t="s">
        <v>85</v>
      </c>
      <c r="D69" s="23" t="s">
        <v>23</v>
      </c>
      <c r="E69" s="39" t="s">
        <v>94</v>
      </c>
      <c r="F69" s="39">
        <v>34319531</v>
      </c>
      <c r="G69" s="39">
        <v>11</v>
      </c>
      <c r="H69" s="39">
        <v>12</v>
      </c>
      <c r="I69" s="24">
        <f t="shared" si="1"/>
        <v>91.666666666666657</v>
      </c>
      <c r="J69" s="23" t="s">
        <v>25</v>
      </c>
      <c r="L69" s="25" t="s">
        <v>27</v>
      </c>
      <c r="M69" s="25"/>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row>
    <row r="70" ht="14.25">
      <c r="A70" s="59">
        <v>45700</v>
      </c>
      <c r="B70" s="22" t="s">
        <v>15</v>
      </c>
      <c r="C70" s="39" t="s">
        <v>85</v>
      </c>
      <c r="D70" s="23" t="s">
        <v>23</v>
      </c>
      <c r="E70" s="39" t="s">
        <v>95</v>
      </c>
      <c r="F70" s="39">
        <v>1061768349</v>
      </c>
      <c r="G70" s="39">
        <v>6</v>
      </c>
      <c r="H70" s="39">
        <v>9</v>
      </c>
      <c r="I70" s="68">
        <f t="shared" si="1"/>
        <v>66.666666666666657</v>
      </c>
      <c r="J70" s="23" t="s">
        <v>25</v>
      </c>
      <c r="K70" s="42"/>
      <c r="L70" s="25" t="s">
        <v>96</v>
      </c>
      <c r="M70" s="25"/>
      <c r="N70" s="25"/>
      <c r="O70" s="25"/>
      <c r="P70" s="25"/>
      <c r="Q70" s="25"/>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row>
    <row r="71" ht="14.25">
      <c r="A71" s="59">
        <v>45700</v>
      </c>
      <c r="B71" s="22" t="s">
        <v>15</v>
      </c>
      <c r="C71" s="39" t="s">
        <v>85</v>
      </c>
      <c r="D71" s="23" t="s">
        <v>23</v>
      </c>
      <c r="E71" s="39" t="s">
        <v>97</v>
      </c>
      <c r="F71" s="39">
        <v>76330228</v>
      </c>
      <c r="G71" s="39">
        <v>8</v>
      </c>
      <c r="H71" s="39">
        <v>9</v>
      </c>
      <c r="I71" s="24">
        <f t="shared" si="1"/>
        <v>88.888888888888886</v>
      </c>
      <c r="J71" s="23" t="s">
        <v>25</v>
      </c>
      <c r="L71" s="25" t="s">
        <v>27</v>
      </c>
      <c r="M71" s="25"/>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row>
    <row r="72" ht="14.25">
      <c r="A72" s="43">
        <v>45700</v>
      </c>
      <c r="B72" s="28" t="s">
        <v>33</v>
      </c>
      <c r="C72" s="41" t="s">
        <v>85</v>
      </c>
      <c r="D72" s="29" t="s">
        <v>23</v>
      </c>
      <c r="E72" s="41" t="s">
        <v>98</v>
      </c>
      <c r="F72" s="41">
        <v>76330228</v>
      </c>
      <c r="G72" s="41">
        <v>12</v>
      </c>
      <c r="H72" s="41">
        <v>13</v>
      </c>
      <c r="I72" s="30">
        <f t="shared" si="1"/>
        <v>92.307692307692307</v>
      </c>
      <c r="J72" s="29" t="s">
        <v>25</v>
      </c>
      <c r="K72" s="42"/>
      <c r="L72" s="25" t="s">
        <v>79</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40"/>
      <c r="AQ72" s="40"/>
      <c r="AR72" s="40"/>
      <c r="AS72" s="40"/>
      <c r="AT72" s="40"/>
      <c r="AU72" s="40"/>
      <c r="AV72" s="40"/>
      <c r="AW72" s="40"/>
      <c r="AX72" s="40"/>
      <c r="AY72" s="40"/>
      <c r="AZ72" s="40"/>
      <c r="BA72" s="40"/>
      <c r="BB72" s="40"/>
    </row>
    <row r="73" ht="14.25">
      <c r="A73" s="60">
        <v>45700</v>
      </c>
      <c r="B73" s="32" t="s">
        <v>45</v>
      </c>
      <c r="C73" s="61" t="s">
        <v>85</v>
      </c>
      <c r="D73" s="61" t="s">
        <v>23</v>
      </c>
      <c r="E73" s="61" t="s">
        <v>98</v>
      </c>
      <c r="F73" s="61">
        <v>34327554</v>
      </c>
      <c r="G73" s="61">
        <v>19</v>
      </c>
      <c r="H73" s="61">
        <v>20</v>
      </c>
      <c r="I73" s="34">
        <f t="shared" si="1"/>
        <v>95</v>
      </c>
      <c r="J73" s="61" t="s">
        <v>25</v>
      </c>
      <c r="K73" s="42"/>
      <c r="L73" s="25" t="s">
        <v>99</v>
      </c>
      <c r="M73" s="25"/>
      <c r="N73" s="25"/>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row>
    <row r="74" ht="14.25">
      <c r="A74" s="62">
        <v>45700</v>
      </c>
      <c r="B74" s="36" t="s">
        <v>46</v>
      </c>
      <c r="C74" s="63" t="s">
        <v>85</v>
      </c>
      <c r="D74" s="63" t="s">
        <v>23</v>
      </c>
      <c r="E74" s="63" t="s">
        <v>98</v>
      </c>
      <c r="F74" s="63">
        <v>34327555</v>
      </c>
      <c r="G74" s="63">
        <v>29</v>
      </c>
      <c r="H74" s="63">
        <v>32</v>
      </c>
      <c r="I74" s="38">
        <f t="shared" ref="I74:I99" si="2">G74/H74*100</f>
        <v>90.625</v>
      </c>
      <c r="J74" s="63" t="s">
        <v>25</v>
      </c>
      <c r="K74" s="42"/>
      <c r="L74" s="25" t="s">
        <v>100</v>
      </c>
      <c r="M74" s="25"/>
      <c r="N74" s="25"/>
      <c r="O74" s="25"/>
      <c r="P74" s="25"/>
      <c r="Q74" s="25"/>
      <c r="R74" s="25"/>
      <c r="S74" s="25"/>
      <c r="T74" s="25"/>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row>
    <row r="75" ht="14.25">
      <c r="A75" s="64">
        <v>45700</v>
      </c>
      <c r="B75" s="65" t="s">
        <v>83</v>
      </c>
      <c r="C75" s="65" t="s">
        <v>85</v>
      </c>
      <c r="D75" s="65" t="s">
        <v>23</v>
      </c>
      <c r="E75" s="65" t="s">
        <v>98</v>
      </c>
      <c r="F75" s="65">
        <v>34327556</v>
      </c>
      <c r="G75" s="65">
        <v>21</v>
      </c>
      <c r="H75" s="65">
        <v>25</v>
      </c>
      <c r="I75" s="68">
        <f t="shared" si="2"/>
        <v>84</v>
      </c>
      <c r="J75" s="65" t="s">
        <v>25</v>
      </c>
      <c r="K75" s="42"/>
      <c r="L75" s="25" t="s">
        <v>101</v>
      </c>
      <c r="M75" s="25"/>
      <c r="N75" s="25"/>
      <c r="O75" s="25"/>
      <c r="P75" s="25"/>
      <c r="Q75" s="25"/>
      <c r="R75" s="25"/>
      <c r="S75" s="25"/>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row>
    <row r="76" ht="14.25">
      <c r="A76" s="59">
        <v>45705</v>
      </c>
      <c r="B76" s="22" t="s">
        <v>15</v>
      </c>
      <c r="C76" s="39" t="s">
        <v>102</v>
      </c>
      <c r="D76" s="23" t="s">
        <v>17</v>
      </c>
      <c r="E76" s="39" t="s">
        <v>103</v>
      </c>
      <c r="F76" s="39">
        <v>1061739946</v>
      </c>
      <c r="G76" s="39">
        <v>15</v>
      </c>
      <c r="H76" s="39">
        <v>15</v>
      </c>
      <c r="I76" s="24">
        <f t="shared" si="2"/>
        <v>100</v>
      </c>
      <c r="J76" s="23" t="s">
        <v>19</v>
      </c>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row>
    <row r="77" ht="14.25">
      <c r="A77" s="59">
        <v>45705</v>
      </c>
      <c r="B77" s="22" t="s">
        <v>15</v>
      </c>
      <c r="C77" s="39" t="s">
        <v>102</v>
      </c>
      <c r="D77" s="23" t="s">
        <v>17</v>
      </c>
      <c r="E77" s="39" t="s">
        <v>104</v>
      </c>
      <c r="F77" s="39">
        <v>1061748984</v>
      </c>
      <c r="G77" s="39">
        <v>10</v>
      </c>
      <c r="H77" s="39">
        <v>10</v>
      </c>
      <c r="I77" s="24">
        <f t="shared" si="2"/>
        <v>100</v>
      </c>
      <c r="J77" s="23" t="s">
        <v>19</v>
      </c>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row>
    <row r="78" ht="14.25">
      <c r="A78" s="59">
        <v>45705</v>
      </c>
      <c r="B78" s="22" t="s">
        <v>15</v>
      </c>
      <c r="C78" s="39" t="s">
        <v>102</v>
      </c>
      <c r="D78" s="23" t="s">
        <v>23</v>
      </c>
      <c r="E78" s="39" t="s">
        <v>105</v>
      </c>
      <c r="F78" s="39">
        <v>106170551</v>
      </c>
      <c r="G78" s="39">
        <v>7</v>
      </c>
      <c r="H78" s="39">
        <v>9</v>
      </c>
      <c r="I78" s="68">
        <f t="shared" si="2"/>
        <v>77.777777777777786</v>
      </c>
      <c r="J78" s="23" t="s">
        <v>25</v>
      </c>
      <c r="K78" s="42"/>
      <c r="L78" s="25" t="s">
        <v>106</v>
      </c>
      <c r="M78" s="25"/>
      <c r="N78" s="25"/>
      <c r="O78" s="25"/>
      <c r="P78" s="25"/>
      <c r="Q78" s="25"/>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row>
    <row r="79" ht="14.25">
      <c r="A79" s="59">
        <v>45705</v>
      </c>
      <c r="B79" s="22" t="s">
        <v>15</v>
      </c>
      <c r="C79" s="39" t="s">
        <v>102</v>
      </c>
      <c r="D79" s="23" t="s">
        <v>23</v>
      </c>
      <c r="E79" s="39" t="s">
        <v>107</v>
      </c>
      <c r="F79" s="39">
        <v>1061702296</v>
      </c>
      <c r="G79" s="39">
        <v>9</v>
      </c>
      <c r="H79" s="39">
        <v>9</v>
      </c>
      <c r="I79" s="24">
        <f t="shared" si="2"/>
        <v>100</v>
      </c>
      <c r="J79" s="23" t="s">
        <v>25</v>
      </c>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row>
    <row r="80" ht="14.25">
      <c r="A80" s="43">
        <v>45705</v>
      </c>
      <c r="B80" s="28" t="s">
        <v>33</v>
      </c>
      <c r="C80" s="41" t="s">
        <v>102</v>
      </c>
      <c r="D80" s="41" t="s">
        <v>17</v>
      </c>
      <c r="E80" s="41" t="s">
        <v>103</v>
      </c>
      <c r="F80" s="41">
        <v>1061739946</v>
      </c>
      <c r="G80" s="41">
        <v>13</v>
      </c>
      <c r="H80" s="41">
        <v>13</v>
      </c>
      <c r="I80" s="30">
        <f t="shared" si="2"/>
        <v>100</v>
      </c>
      <c r="J80" s="29" t="s">
        <v>25</v>
      </c>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row>
    <row r="81" ht="14.25">
      <c r="A81" s="43">
        <v>45705</v>
      </c>
      <c r="B81" s="28" t="s">
        <v>33</v>
      </c>
      <c r="C81" s="41" t="s">
        <v>102</v>
      </c>
      <c r="D81" s="29" t="s">
        <v>23</v>
      </c>
      <c r="E81" s="41" t="s">
        <v>105</v>
      </c>
      <c r="F81" s="41">
        <v>106170551</v>
      </c>
      <c r="G81" s="41">
        <v>13</v>
      </c>
      <c r="H81" s="41">
        <v>13</v>
      </c>
      <c r="I81" s="30">
        <f t="shared" si="2"/>
        <v>100</v>
      </c>
      <c r="J81" s="29" t="s">
        <v>25</v>
      </c>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row>
    <row r="82" ht="14.25">
      <c r="A82" s="43">
        <v>45705</v>
      </c>
      <c r="B82" s="28" t="s">
        <v>33</v>
      </c>
      <c r="C82" s="41" t="s">
        <v>102</v>
      </c>
      <c r="D82" s="29" t="s">
        <v>23</v>
      </c>
      <c r="E82" s="41" t="s">
        <v>107</v>
      </c>
      <c r="F82" s="41">
        <v>1061702296</v>
      </c>
      <c r="G82" s="41">
        <v>13</v>
      </c>
      <c r="H82" s="41">
        <v>13</v>
      </c>
      <c r="I82" s="30">
        <f t="shared" si="2"/>
        <v>100</v>
      </c>
      <c r="J82" s="29" t="s">
        <v>25</v>
      </c>
    </row>
    <row r="83" ht="14.25">
      <c r="A83" s="43">
        <v>45705</v>
      </c>
      <c r="B83" s="28" t="s">
        <v>33</v>
      </c>
      <c r="C83" s="41" t="s">
        <v>102</v>
      </c>
      <c r="D83" s="41" t="s">
        <v>17</v>
      </c>
      <c r="E83" s="41" t="s">
        <v>104</v>
      </c>
      <c r="F83" s="41">
        <v>1061748984</v>
      </c>
      <c r="G83" s="41">
        <v>13</v>
      </c>
      <c r="H83" s="41">
        <v>13</v>
      </c>
      <c r="I83" s="30">
        <f t="shared" si="2"/>
        <v>100</v>
      </c>
      <c r="J83" s="41" t="s">
        <v>19</v>
      </c>
    </row>
    <row r="84" ht="14.25">
      <c r="A84" s="62">
        <v>45705</v>
      </c>
      <c r="B84" s="36" t="s">
        <v>46</v>
      </c>
      <c r="C84" s="63" t="s">
        <v>102</v>
      </c>
      <c r="D84" s="63" t="s">
        <v>17</v>
      </c>
      <c r="E84" s="63" t="s">
        <v>104</v>
      </c>
      <c r="F84" s="63">
        <v>10691748984</v>
      </c>
      <c r="G84" s="63">
        <v>31</v>
      </c>
      <c r="H84" s="63">
        <v>32</v>
      </c>
      <c r="I84" s="38">
        <f t="shared" si="2"/>
        <v>96.875</v>
      </c>
      <c r="J84" s="63" t="s">
        <v>19</v>
      </c>
    </row>
    <row r="85" ht="14.25">
      <c r="A85" s="59">
        <v>45706</v>
      </c>
      <c r="B85" s="22" t="s">
        <v>15</v>
      </c>
      <c r="C85" s="39" t="s">
        <v>108</v>
      </c>
      <c r="D85" s="23" t="s">
        <v>21</v>
      </c>
      <c r="E85" s="39" t="s">
        <v>109</v>
      </c>
      <c r="F85" s="39">
        <v>1089481674</v>
      </c>
      <c r="G85" s="39">
        <v>11</v>
      </c>
      <c r="H85" s="39">
        <v>12</v>
      </c>
      <c r="I85" s="24">
        <f t="shared" si="2"/>
        <v>91.666666666666657</v>
      </c>
      <c r="J85" s="23" t="s">
        <v>19</v>
      </c>
      <c r="K85" s="42"/>
      <c r="L85" s="25" t="s">
        <v>110</v>
      </c>
      <c r="M85" s="25"/>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row>
    <row r="86" ht="14.25">
      <c r="A86" s="59">
        <v>45706</v>
      </c>
      <c r="B86" s="22" t="s">
        <v>15</v>
      </c>
      <c r="C86" s="39" t="s">
        <v>108</v>
      </c>
      <c r="D86" s="23" t="s">
        <v>17</v>
      </c>
      <c r="E86" s="39" t="s">
        <v>111</v>
      </c>
      <c r="F86" s="39">
        <v>34327630</v>
      </c>
      <c r="G86" s="39">
        <v>10</v>
      </c>
      <c r="H86" s="39">
        <v>10</v>
      </c>
      <c r="I86" s="24">
        <f t="shared" si="2"/>
        <v>100</v>
      </c>
      <c r="J86" s="23" t="s">
        <v>19</v>
      </c>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row>
    <row r="87" ht="14.25">
      <c r="A87" s="59">
        <v>45706</v>
      </c>
      <c r="B87" s="22" t="s">
        <v>15</v>
      </c>
      <c r="C87" s="39" t="s">
        <v>108</v>
      </c>
      <c r="D87" s="23" t="s">
        <v>23</v>
      </c>
      <c r="E87" s="39" t="s">
        <v>112</v>
      </c>
      <c r="F87" s="39">
        <v>1059909358</v>
      </c>
      <c r="G87" s="39">
        <v>10</v>
      </c>
      <c r="H87" s="39">
        <v>11</v>
      </c>
      <c r="I87" s="24">
        <f t="shared" si="2"/>
        <v>90.909090909090907</v>
      </c>
      <c r="J87" s="23" t="s">
        <v>25</v>
      </c>
      <c r="L87" s="25" t="s">
        <v>27</v>
      </c>
      <c r="M87" s="25"/>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row>
    <row r="88" ht="14.25">
      <c r="A88" s="59">
        <v>45706</v>
      </c>
      <c r="B88" s="22" t="s">
        <v>15</v>
      </c>
      <c r="C88" s="39" t="s">
        <v>108</v>
      </c>
      <c r="D88" s="23" t="s">
        <v>23</v>
      </c>
      <c r="E88" s="39" t="s">
        <v>113</v>
      </c>
      <c r="F88" s="39">
        <v>1061790478</v>
      </c>
      <c r="G88" s="39">
        <v>10</v>
      </c>
      <c r="H88" s="39">
        <v>10</v>
      </c>
      <c r="I88" s="24">
        <f t="shared" si="2"/>
        <v>100</v>
      </c>
      <c r="J88" s="23" t="s">
        <v>25</v>
      </c>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row>
    <row r="89" ht="14.25">
      <c r="A89" s="59">
        <v>45706</v>
      </c>
      <c r="B89" s="22" t="s">
        <v>15</v>
      </c>
      <c r="C89" s="39" t="s">
        <v>108</v>
      </c>
      <c r="D89" s="23" t="s">
        <v>23</v>
      </c>
      <c r="E89" s="39" t="s">
        <v>114</v>
      </c>
      <c r="F89" s="39">
        <v>1061798623</v>
      </c>
      <c r="G89" s="39">
        <v>10</v>
      </c>
      <c r="H89" s="39">
        <v>10</v>
      </c>
      <c r="I89" s="24">
        <f t="shared" si="2"/>
        <v>100</v>
      </c>
      <c r="J89" s="23" t="s">
        <v>25</v>
      </c>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row>
    <row r="90" ht="14.25">
      <c r="A90" s="59">
        <v>45706</v>
      </c>
      <c r="B90" s="22" t="s">
        <v>15</v>
      </c>
      <c r="C90" s="39" t="s">
        <v>108</v>
      </c>
      <c r="D90" s="23" t="s">
        <v>23</v>
      </c>
      <c r="E90" s="39" t="s">
        <v>115</v>
      </c>
      <c r="F90" s="39">
        <v>1061752482</v>
      </c>
      <c r="G90" s="39">
        <v>11</v>
      </c>
      <c r="H90" s="39">
        <v>12</v>
      </c>
      <c r="I90" s="24">
        <f t="shared" si="2"/>
        <v>91.666666666666657</v>
      </c>
      <c r="J90" s="23" t="s">
        <v>25</v>
      </c>
      <c r="L90" s="25" t="s">
        <v>27</v>
      </c>
      <c r="M90" s="25"/>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row>
    <row r="91" ht="14.25">
      <c r="A91" s="43">
        <v>45706</v>
      </c>
      <c r="B91" s="28" t="s">
        <v>33</v>
      </c>
      <c r="C91" s="41" t="s">
        <v>108</v>
      </c>
      <c r="D91" s="29" t="s">
        <v>23</v>
      </c>
      <c r="E91" s="41" t="s">
        <v>116</v>
      </c>
      <c r="F91" s="41">
        <v>1061790478</v>
      </c>
      <c r="G91" s="41">
        <v>13</v>
      </c>
      <c r="H91" s="41">
        <v>13</v>
      </c>
      <c r="I91" s="30">
        <f t="shared" si="2"/>
        <v>100</v>
      </c>
      <c r="J91" s="29" t="s">
        <v>25</v>
      </c>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row>
    <row r="92" ht="14.25">
      <c r="A92" s="43">
        <v>45706</v>
      </c>
      <c r="B92" s="28" t="s">
        <v>33</v>
      </c>
      <c r="C92" s="41" t="s">
        <v>108</v>
      </c>
      <c r="D92" s="29" t="s">
        <v>23</v>
      </c>
      <c r="E92" s="41" t="s">
        <v>114</v>
      </c>
      <c r="F92" s="41">
        <v>1061798623</v>
      </c>
      <c r="G92" s="41">
        <v>13</v>
      </c>
      <c r="H92" s="41">
        <v>13</v>
      </c>
      <c r="I92" s="30">
        <f t="shared" si="2"/>
        <v>100</v>
      </c>
      <c r="J92" s="29" t="s">
        <v>25</v>
      </c>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row>
    <row r="93" ht="14.25">
      <c r="A93" s="43">
        <v>45706</v>
      </c>
      <c r="B93" s="28" t="s">
        <v>33</v>
      </c>
      <c r="C93" s="41" t="s">
        <v>108</v>
      </c>
      <c r="D93" s="41" t="s">
        <v>17</v>
      </c>
      <c r="E93" s="41" t="s">
        <v>111</v>
      </c>
      <c r="F93" s="41">
        <v>34327630</v>
      </c>
      <c r="G93" s="41">
        <v>13</v>
      </c>
      <c r="H93" s="41">
        <v>13</v>
      </c>
      <c r="I93" s="30">
        <f t="shared" si="2"/>
        <v>100</v>
      </c>
      <c r="J93" s="41" t="s">
        <v>19</v>
      </c>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row>
    <row r="94" ht="14.25">
      <c r="A94" s="62">
        <v>45706</v>
      </c>
      <c r="B94" s="36" t="s">
        <v>46</v>
      </c>
      <c r="C94" s="63" t="s">
        <v>108</v>
      </c>
      <c r="D94" s="63" t="s">
        <v>17</v>
      </c>
      <c r="E94" s="63" t="s">
        <v>111</v>
      </c>
      <c r="F94" s="63">
        <v>34327631</v>
      </c>
      <c r="G94" s="63">
        <v>29</v>
      </c>
      <c r="H94" s="63">
        <v>33</v>
      </c>
      <c r="I94" s="38">
        <f t="shared" si="2"/>
        <v>87.878787878787875</v>
      </c>
      <c r="J94" s="63" t="s">
        <v>19</v>
      </c>
      <c r="K94" s="42"/>
      <c r="L94" s="25" t="s">
        <v>117</v>
      </c>
      <c r="M94" s="25"/>
      <c r="N94" s="25"/>
      <c r="O94" s="25"/>
      <c r="P94" s="25"/>
      <c r="Q94" s="25"/>
      <c r="R94" s="25"/>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row>
    <row r="95" ht="14.25">
      <c r="A95" s="59">
        <v>45707</v>
      </c>
      <c r="B95" s="22" t="s">
        <v>15</v>
      </c>
      <c r="C95" s="39" t="s">
        <v>118</v>
      </c>
      <c r="D95" s="23" t="s">
        <v>17</v>
      </c>
      <c r="E95" s="39" t="s">
        <v>119</v>
      </c>
      <c r="F95" s="39">
        <v>25708307</v>
      </c>
      <c r="G95" s="39">
        <v>10</v>
      </c>
      <c r="H95" s="39">
        <v>12</v>
      </c>
      <c r="I95" s="68">
        <f t="shared" si="2"/>
        <v>83.333333333333343</v>
      </c>
      <c r="J95" s="23" t="s">
        <v>19</v>
      </c>
      <c r="K95" s="42"/>
      <c r="L95" s="25" t="s">
        <v>120</v>
      </c>
      <c r="M95" s="25"/>
      <c r="N95" s="25"/>
      <c r="O95" s="25"/>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row>
    <row r="96" ht="14.25">
      <c r="A96" s="59">
        <v>45707</v>
      </c>
      <c r="B96" s="22" t="s">
        <v>15</v>
      </c>
      <c r="C96" s="39" t="s">
        <v>118</v>
      </c>
      <c r="D96" s="23" t="s">
        <v>17</v>
      </c>
      <c r="E96" s="39" t="s">
        <v>121</v>
      </c>
      <c r="F96" s="39">
        <v>66757073</v>
      </c>
      <c r="G96" s="39">
        <v>9</v>
      </c>
      <c r="H96" s="39">
        <v>9</v>
      </c>
      <c r="I96" s="24">
        <f t="shared" si="2"/>
        <v>100</v>
      </c>
      <c r="J96" s="39" t="s">
        <v>67</v>
      </c>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row>
    <row r="97" ht="14.25">
      <c r="A97" s="59">
        <v>45707</v>
      </c>
      <c r="B97" s="22" t="s">
        <v>15</v>
      </c>
      <c r="C97" s="39" t="s">
        <v>118</v>
      </c>
      <c r="D97" s="23" t="s">
        <v>23</v>
      </c>
      <c r="E97" s="39" t="s">
        <v>122</v>
      </c>
      <c r="F97" s="39">
        <v>1061743520</v>
      </c>
      <c r="G97" s="39">
        <v>8</v>
      </c>
      <c r="H97" s="39">
        <v>9</v>
      </c>
      <c r="I97" s="24">
        <f t="shared" si="2"/>
        <v>88.888888888888886</v>
      </c>
      <c r="J97" s="23" t="s">
        <v>25</v>
      </c>
      <c r="K97" s="26"/>
      <c r="L97" s="25" t="s">
        <v>27</v>
      </c>
      <c r="M97" s="25"/>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row>
    <row r="98" ht="14.25">
      <c r="A98" s="59">
        <v>45707</v>
      </c>
      <c r="B98" s="22" t="s">
        <v>15</v>
      </c>
      <c r="C98" s="39" t="s">
        <v>118</v>
      </c>
      <c r="D98" s="23" t="s">
        <v>23</v>
      </c>
      <c r="E98" s="39" t="s">
        <v>123</v>
      </c>
      <c r="F98" s="39">
        <v>25706005</v>
      </c>
      <c r="G98" s="39">
        <v>9</v>
      </c>
      <c r="H98" s="39">
        <v>11</v>
      </c>
      <c r="I98" s="68">
        <f t="shared" si="2"/>
        <v>81.818181818181827</v>
      </c>
      <c r="J98" s="23" t="s">
        <v>25</v>
      </c>
      <c r="K98" s="42"/>
      <c r="L98" s="25" t="s">
        <v>124</v>
      </c>
      <c r="M98" s="25"/>
      <c r="N98" s="25"/>
      <c r="O98" s="25"/>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row>
    <row r="99" ht="14.25">
      <c r="A99" s="59">
        <v>45707</v>
      </c>
      <c r="B99" s="22" t="s">
        <v>15</v>
      </c>
      <c r="C99" s="39" t="s">
        <v>118</v>
      </c>
      <c r="D99" s="23" t="s">
        <v>23</v>
      </c>
      <c r="E99" s="39" t="s">
        <v>125</v>
      </c>
      <c r="F99" s="39">
        <v>27181189</v>
      </c>
      <c r="G99" s="39">
        <v>10</v>
      </c>
      <c r="H99" s="39">
        <v>12</v>
      </c>
      <c r="I99" s="68">
        <f t="shared" si="2"/>
        <v>83.333333333333343</v>
      </c>
      <c r="J99" s="23" t="s">
        <v>25</v>
      </c>
      <c r="K99" s="42"/>
      <c r="L99" s="25" t="s">
        <v>126</v>
      </c>
      <c r="M99" s="25"/>
      <c r="N99" s="25"/>
      <c r="O99" s="25"/>
      <c r="P99" s="25"/>
      <c r="Q99" s="25"/>
      <c r="R99" s="25"/>
      <c r="S99" s="25"/>
      <c r="T99" s="25"/>
      <c r="U99" s="25"/>
      <c r="V99" s="25"/>
      <c r="W99" s="25"/>
      <c r="X99" s="25"/>
      <c r="Y99" s="40"/>
      <c r="Z99" s="40"/>
      <c r="AA99" s="40"/>
      <c r="AB99" s="40"/>
      <c r="AC99" s="40"/>
      <c r="AD99" s="40"/>
      <c r="AE99" s="40"/>
      <c r="AF99" s="40"/>
      <c r="AG99" s="40"/>
      <c r="AH99" s="40"/>
      <c r="AI99" s="40"/>
      <c r="AJ99" s="40"/>
      <c r="AK99" s="40"/>
      <c r="AL99" s="40"/>
      <c r="AM99" s="40"/>
      <c r="AN99" s="40"/>
      <c r="AO99" s="40"/>
      <c r="AP99" s="40"/>
      <c r="AQ99" s="40"/>
      <c r="AR99" s="40"/>
      <c r="AS99" s="40"/>
      <c r="AT99" s="40"/>
      <c r="AU99" s="40"/>
    </row>
    <row r="100" ht="14.25">
      <c r="A100" s="59">
        <v>45707</v>
      </c>
      <c r="B100" s="22" t="s">
        <v>15</v>
      </c>
      <c r="C100" s="39" t="s">
        <v>118</v>
      </c>
      <c r="D100" s="23" t="s">
        <v>23</v>
      </c>
      <c r="E100" s="39" t="s">
        <v>127</v>
      </c>
      <c r="F100" s="39">
        <v>34571197</v>
      </c>
      <c r="G100" s="39">
        <v>9</v>
      </c>
      <c r="H100" s="39">
        <v>9</v>
      </c>
      <c r="I100" s="24">
        <f t="shared" ref="I100:I156" si="3">G100/H100*100</f>
        <v>100</v>
      </c>
      <c r="J100" s="23" t="s">
        <v>25</v>
      </c>
      <c r="K100" s="42"/>
      <c r="L100" s="25"/>
      <c r="M100" s="25"/>
      <c r="N100" s="25"/>
      <c r="O100" s="25"/>
      <c r="P100" s="25"/>
      <c r="Q100" s="25"/>
      <c r="R100" s="25"/>
      <c r="S100" s="25"/>
      <c r="T100" s="25"/>
      <c r="U100" s="25"/>
      <c r="V100" s="25"/>
      <c r="W100" s="25"/>
      <c r="X100" s="25"/>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row>
    <row r="101" ht="14.25">
      <c r="A101" s="59" t="s">
        <v>4</v>
      </c>
      <c r="B101" s="22" t="s">
        <v>15</v>
      </c>
      <c r="C101" s="39" t="s">
        <v>118</v>
      </c>
      <c r="D101" s="23" t="s">
        <v>23</v>
      </c>
      <c r="E101" s="39" t="s">
        <v>128</v>
      </c>
      <c r="F101" s="39">
        <v>1061709673</v>
      </c>
      <c r="G101" s="39">
        <v>8</v>
      </c>
      <c r="H101" s="39">
        <v>9</v>
      </c>
      <c r="I101" s="24">
        <f t="shared" si="3"/>
        <v>88.888888888888886</v>
      </c>
      <c r="J101" s="23" t="s">
        <v>25</v>
      </c>
      <c r="K101" s="42"/>
      <c r="L101" s="25" t="s">
        <v>27</v>
      </c>
      <c r="M101" s="25"/>
      <c r="N101" s="25"/>
      <c r="O101" s="25"/>
      <c r="P101" s="25"/>
      <c r="Q101" s="25"/>
      <c r="R101" s="25"/>
      <c r="S101" s="25"/>
      <c r="T101" s="25"/>
      <c r="U101" s="25"/>
      <c r="V101" s="25"/>
      <c r="W101" s="25"/>
      <c r="X101" s="25"/>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row>
    <row r="102" ht="14.25">
      <c r="A102" s="59" t="s">
        <v>129</v>
      </c>
      <c r="B102" s="22" t="s">
        <v>15</v>
      </c>
      <c r="C102" s="39" t="s">
        <v>118</v>
      </c>
      <c r="D102" s="23" t="s">
        <v>23</v>
      </c>
      <c r="E102" s="39" t="s">
        <v>130</v>
      </c>
      <c r="F102" s="39">
        <v>34553487</v>
      </c>
      <c r="G102" s="39">
        <v>8</v>
      </c>
      <c r="H102" s="39">
        <v>10</v>
      </c>
      <c r="I102" s="68">
        <f t="shared" si="3"/>
        <v>80</v>
      </c>
      <c r="J102" s="23" t="s">
        <v>25</v>
      </c>
      <c r="K102" s="42"/>
      <c r="L102" s="25" t="s">
        <v>131</v>
      </c>
      <c r="M102" s="25"/>
      <c r="N102" s="25"/>
      <c r="O102" s="25"/>
      <c r="P102" s="25"/>
      <c r="Q102" s="25"/>
      <c r="R102" s="25"/>
      <c r="S102" s="25"/>
      <c r="T102" s="25"/>
      <c r="U102" s="25"/>
      <c r="V102" s="25"/>
      <c r="W102" s="25"/>
      <c r="X102" s="25"/>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row>
    <row r="103" ht="14.25">
      <c r="A103" s="43" t="s">
        <v>132</v>
      </c>
      <c r="B103" s="28" t="s">
        <v>33</v>
      </c>
      <c r="C103" s="41" t="s">
        <v>118</v>
      </c>
      <c r="D103" s="29" t="s">
        <v>23</v>
      </c>
      <c r="E103" s="41" t="s">
        <v>133</v>
      </c>
      <c r="F103" s="41">
        <v>10618029</v>
      </c>
      <c r="G103" s="41">
        <v>13</v>
      </c>
      <c r="H103" s="41">
        <v>13</v>
      </c>
      <c r="I103" s="30">
        <f t="shared" si="3"/>
        <v>100</v>
      </c>
      <c r="J103" s="41" t="s">
        <v>25</v>
      </c>
      <c r="K103" s="42"/>
      <c r="L103" s="25"/>
      <c r="M103" s="25"/>
      <c r="N103" s="25"/>
      <c r="O103" s="25"/>
      <c r="P103" s="25"/>
      <c r="Q103" s="25"/>
      <c r="R103" s="25"/>
      <c r="S103" s="25"/>
      <c r="T103" s="25"/>
      <c r="U103" s="25"/>
      <c r="V103" s="25"/>
      <c r="W103" s="25"/>
      <c r="X103" s="25"/>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row>
    <row r="104" ht="14.25">
      <c r="A104" s="62">
        <v>45707</v>
      </c>
      <c r="B104" s="36" t="s">
        <v>46</v>
      </c>
      <c r="C104" s="63" t="s">
        <v>118</v>
      </c>
      <c r="D104" s="37" t="s">
        <v>23</v>
      </c>
      <c r="E104" s="63" t="s">
        <v>133</v>
      </c>
      <c r="F104" s="63">
        <v>10618030</v>
      </c>
      <c r="G104" s="63">
        <v>30</v>
      </c>
      <c r="H104" s="63">
        <v>33</v>
      </c>
      <c r="I104" s="38">
        <f t="shared" si="3"/>
        <v>90.909090909090907</v>
      </c>
      <c r="J104" s="63" t="s">
        <v>25</v>
      </c>
      <c r="K104" s="42"/>
      <c r="L104" s="25" t="s">
        <v>134</v>
      </c>
      <c r="M104" s="25"/>
      <c r="N104" s="25"/>
      <c r="O104" s="25"/>
      <c r="P104" s="25"/>
      <c r="Q104" s="25"/>
      <c r="R104" s="25"/>
      <c r="S104" s="25"/>
      <c r="T104" s="25"/>
      <c r="U104" s="25"/>
      <c r="V104" s="25"/>
      <c r="W104" s="25"/>
      <c r="X104" s="25"/>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row>
    <row r="105" ht="14.25">
      <c r="A105" s="59">
        <v>45708</v>
      </c>
      <c r="B105" s="22" t="s">
        <v>15</v>
      </c>
      <c r="C105" s="39" t="s">
        <v>135</v>
      </c>
      <c r="D105" s="23" t="s">
        <v>17</v>
      </c>
      <c r="E105" s="39" t="s">
        <v>136</v>
      </c>
      <c r="F105" s="39">
        <v>1061798820</v>
      </c>
      <c r="G105" s="39">
        <v>12</v>
      </c>
      <c r="H105" s="39">
        <v>14</v>
      </c>
      <c r="I105" s="24">
        <f t="shared" si="3"/>
        <v>85.714285714285708</v>
      </c>
      <c r="J105" s="23" t="s">
        <v>19</v>
      </c>
      <c r="K105" s="25"/>
      <c r="L105" s="25" t="s">
        <v>137</v>
      </c>
      <c r="M105" s="25"/>
      <c r="N105" s="25"/>
      <c r="O105" s="25"/>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row>
    <row r="106" ht="14.25">
      <c r="A106" s="59">
        <v>45708</v>
      </c>
      <c r="B106" s="22" t="s">
        <v>15</v>
      </c>
      <c r="C106" s="39" t="s">
        <v>135</v>
      </c>
      <c r="D106" s="23" t="s">
        <v>17</v>
      </c>
      <c r="E106" s="39" t="s">
        <v>138</v>
      </c>
      <c r="F106" s="39">
        <v>1061709229</v>
      </c>
      <c r="G106" s="39">
        <v>10</v>
      </c>
      <c r="H106" s="39">
        <v>10</v>
      </c>
      <c r="I106" s="24">
        <f t="shared" si="3"/>
        <v>100</v>
      </c>
      <c r="J106" s="23" t="s">
        <v>19</v>
      </c>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row>
    <row r="107" ht="14.25">
      <c r="A107" s="59">
        <v>45708</v>
      </c>
      <c r="B107" s="22" t="s">
        <v>15</v>
      </c>
      <c r="C107" s="39" t="s">
        <v>135</v>
      </c>
      <c r="D107" s="23" t="s">
        <v>23</v>
      </c>
      <c r="E107" s="39" t="s">
        <v>139</v>
      </c>
      <c r="F107" s="39">
        <v>25422649</v>
      </c>
      <c r="G107" s="39">
        <v>11</v>
      </c>
      <c r="H107" s="39">
        <v>12</v>
      </c>
      <c r="I107" s="24">
        <f t="shared" si="3"/>
        <v>91.666666666666657</v>
      </c>
      <c r="J107" s="23" t="s">
        <v>25</v>
      </c>
      <c r="K107" s="40"/>
      <c r="L107" s="25" t="s">
        <v>27</v>
      </c>
      <c r="M107" s="25"/>
      <c r="N107" s="25"/>
      <c r="O107" s="25"/>
      <c r="P107" s="25"/>
      <c r="Q107" s="25"/>
      <c r="R107" s="25"/>
      <c r="S107" s="25"/>
      <c r="T107" s="25"/>
      <c r="U107" s="25"/>
      <c r="V107" s="25"/>
      <c r="W107" s="25"/>
      <c r="X107" s="25"/>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2"/>
    </row>
    <row r="108" ht="14.25">
      <c r="A108" s="59">
        <v>45708</v>
      </c>
      <c r="B108" s="22" t="s">
        <v>15</v>
      </c>
      <c r="C108" s="39" t="s">
        <v>135</v>
      </c>
      <c r="D108" s="23" t="s">
        <v>23</v>
      </c>
      <c r="E108" s="39" t="s">
        <v>140</v>
      </c>
      <c r="F108" s="39">
        <v>39637032</v>
      </c>
      <c r="G108" s="39">
        <v>10</v>
      </c>
      <c r="H108" s="39">
        <v>11</v>
      </c>
      <c r="I108" s="24">
        <f t="shared" si="3"/>
        <v>90.909090909090907</v>
      </c>
      <c r="J108" s="23" t="s">
        <v>25</v>
      </c>
      <c r="K108" s="40"/>
      <c r="L108" s="25" t="s">
        <v>27</v>
      </c>
      <c r="M108" s="25"/>
      <c r="N108" s="25"/>
      <c r="O108" s="25"/>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row>
    <row r="109" ht="14.25">
      <c r="A109" s="59">
        <v>45708</v>
      </c>
      <c r="B109" s="22" t="s">
        <v>15</v>
      </c>
      <c r="C109" s="39" t="s">
        <v>135</v>
      </c>
      <c r="D109" s="23" t="s">
        <v>23</v>
      </c>
      <c r="E109" s="39" t="s">
        <v>141</v>
      </c>
      <c r="F109" s="39">
        <v>34319343</v>
      </c>
      <c r="G109" s="39">
        <v>9</v>
      </c>
      <c r="H109" s="39">
        <v>10</v>
      </c>
      <c r="I109" s="24">
        <f t="shared" si="3"/>
        <v>90</v>
      </c>
      <c r="J109" s="23" t="s">
        <v>25</v>
      </c>
      <c r="K109" s="40"/>
      <c r="L109" s="25" t="s">
        <v>27</v>
      </c>
      <c r="M109" s="25"/>
      <c r="N109" s="25"/>
      <c r="O109" s="25"/>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row>
    <row r="110" ht="14.25">
      <c r="A110" s="59">
        <v>45708</v>
      </c>
      <c r="B110" s="22" t="s">
        <v>15</v>
      </c>
      <c r="C110" s="39" t="s">
        <v>135</v>
      </c>
      <c r="D110" s="23" t="s">
        <v>23</v>
      </c>
      <c r="E110" s="39" t="s">
        <v>142</v>
      </c>
      <c r="F110" s="39">
        <v>1060796270</v>
      </c>
      <c r="G110" s="39">
        <v>8</v>
      </c>
      <c r="H110" s="39">
        <v>9</v>
      </c>
      <c r="I110" s="24">
        <f t="shared" si="3"/>
        <v>88.888888888888886</v>
      </c>
      <c r="J110" s="23" t="s">
        <v>25</v>
      </c>
      <c r="K110" s="40"/>
      <c r="L110" s="25" t="s">
        <v>27</v>
      </c>
      <c r="M110" s="25"/>
      <c r="N110" s="25"/>
      <c r="O110" s="25"/>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row>
    <row r="111" ht="14.25">
      <c r="A111" s="59">
        <v>45708</v>
      </c>
      <c r="B111" s="22" t="s">
        <v>15</v>
      </c>
      <c r="C111" s="39" t="s">
        <v>135</v>
      </c>
      <c r="D111" s="23" t="s">
        <v>23</v>
      </c>
      <c r="E111" s="39" t="s">
        <v>143</v>
      </c>
      <c r="F111" s="39">
        <v>1061762498</v>
      </c>
      <c r="G111" s="39">
        <v>8</v>
      </c>
      <c r="H111" s="39">
        <v>9</v>
      </c>
      <c r="I111" s="24">
        <f t="shared" si="3"/>
        <v>88.888888888888886</v>
      </c>
      <c r="J111" s="23" t="s">
        <v>25</v>
      </c>
      <c r="K111" s="69"/>
      <c r="L111" s="25" t="s">
        <v>27</v>
      </c>
      <c r="M111" s="25"/>
      <c r="N111" s="25"/>
      <c r="O111" s="25"/>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row>
    <row r="112" ht="14.25">
      <c r="A112" s="59">
        <v>45708</v>
      </c>
      <c r="B112" s="22" t="s">
        <v>15</v>
      </c>
      <c r="C112" s="39" t="s">
        <v>135</v>
      </c>
      <c r="D112" s="23" t="s">
        <v>23</v>
      </c>
      <c r="E112" s="39" t="s">
        <v>144</v>
      </c>
      <c r="F112" s="39">
        <v>1061988410</v>
      </c>
      <c r="G112" s="39">
        <v>9</v>
      </c>
      <c r="H112" s="39">
        <v>9</v>
      </c>
      <c r="I112" s="24">
        <f t="shared" si="3"/>
        <v>100</v>
      </c>
      <c r="J112" s="23" t="s">
        <v>25</v>
      </c>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row>
    <row r="113" ht="14.25">
      <c r="A113" s="43">
        <v>45708</v>
      </c>
      <c r="B113" s="28" t="s">
        <v>33</v>
      </c>
      <c r="C113" s="41" t="s">
        <v>135</v>
      </c>
      <c r="D113" s="29" t="s">
        <v>23</v>
      </c>
      <c r="E113" s="41" t="s">
        <v>142</v>
      </c>
      <c r="F113" s="41">
        <v>1060796270</v>
      </c>
      <c r="G113" s="41">
        <v>13</v>
      </c>
      <c r="H113" s="41">
        <v>13</v>
      </c>
      <c r="I113" s="30">
        <f t="shared" si="3"/>
        <v>100</v>
      </c>
      <c r="J113" s="41" t="s">
        <v>25</v>
      </c>
      <c r="K113" s="40"/>
      <c r="L113" s="40"/>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row>
    <row r="114" ht="14.25">
      <c r="A114" s="43">
        <v>45708</v>
      </c>
      <c r="B114" s="28" t="s">
        <v>33</v>
      </c>
      <c r="C114" s="41" t="s">
        <v>135</v>
      </c>
      <c r="D114" s="29" t="s">
        <v>23</v>
      </c>
      <c r="E114" s="41" t="s">
        <v>145</v>
      </c>
      <c r="F114" s="41">
        <v>25289939</v>
      </c>
      <c r="G114" s="41">
        <v>13</v>
      </c>
      <c r="H114" s="41">
        <v>13</v>
      </c>
      <c r="I114" s="30">
        <f t="shared" si="3"/>
        <v>100</v>
      </c>
      <c r="J114" s="41" t="s">
        <v>25</v>
      </c>
      <c r="K114" s="40"/>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row>
    <row r="115" ht="14.25">
      <c r="A115" s="62">
        <v>45708</v>
      </c>
      <c r="B115" s="36" t="s">
        <v>46</v>
      </c>
      <c r="C115" s="63" t="s">
        <v>135</v>
      </c>
      <c r="D115" s="37" t="s">
        <v>23</v>
      </c>
      <c r="E115" s="63" t="s">
        <v>145</v>
      </c>
      <c r="F115" s="63">
        <v>25289940</v>
      </c>
      <c r="G115" s="63">
        <v>30</v>
      </c>
      <c r="H115" s="63">
        <v>33</v>
      </c>
      <c r="I115" s="38">
        <f t="shared" si="3"/>
        <v>90.909090909090907</v>
      </c>
      <c r="J115" s="63" t="s">
        <v>25</v>
      </c>
      <c r="K115" s="25"/>
      <c r="L115" s="25" t="s">
        <v>146</v>
      </c>
      <c r="M115" s="25"/>
      <c r="N115" s="25"/>
      <c r="O115" s="25"/>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row>
    <row r="116" ht="14.25">
      <c r="A116" s="56">
        <v>45708</v>
      </c>
      <c r="B116" s="57" t="s">
        <v>147</v>
      </c>
      <c r="C116" s="57" t="s">
        <v>135</v>
      </c>
      <c r="D116" s="57" t="s">
        <v>23</v>
      </c>
      <c r="E116" s="57" t="s">
        <v>145</v>
      </c>
      <c r="F116" s="57">
        <v>25289941</v>
      </c>
      <c r="G116" s="57">
        <v>16</v>
      </c>
      <c r="H116" s="57">
        <v>18</v>
      </c>
      <c r="I116" s="58">
        <f t="shared" si="3"/>
        <v>88.888888888888886</v>
      </c>
      <c r="J116" s="57" t="s">
        <v>23</v>
      </c>
      <c r="K116" s="25"/>
      <c r="L116" s="25"/>
      <c r="M116" s="25"/>
      <c r="N116" s="25"/>
      <c r="O116" s="25"/>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row>
    <row r="117" ht="14.25">
      <c r="A117" s="59">
        <v>45712</v>
      </c>
      <c r="B117" s="22" t="s">
        <v>15</v>
      </c>
      <c r="C117" s="39" t="s">
        <v>148</v>
      </c>
      <c r="D117" s="23" t="s">
        <v>17</v>
      </c>
      <c r="E117" s="39" t="s">
        <v>149</v>
      </c>
      <c r="F117" s="39">
        <v>1061822219</v>
      </c>
      <c r="G117" s="39">
        <v>12</v>
      </c>
      <c r="H117" s="39">
        <v>14</v>
      </c>
      <c r="I117" s="24">
        <f t="shared" si="3"/>
        <v>85.714285714285708</v>
      </c>
      <c r="J117" s="23" t="s">
        <v>19</v>
      </c>
      <c r="K117" s="25"/>
      <c r="L117" s="25" t="s">
        <v>150</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row>
    <row r="118" ht="14.25">
      <c r="A118" s="59">
        <v>45712</v>
      </c>
      <c r="B118" s="22" t="s">
        <v>15</v>
      </c>
      <c r="C118" s="39" t="s">
        <v>148</v>
      </c>
      <c r="D118" s="23" t="s">
        <v>17</v>
      </c>
      <c r="E118" s="39" t="s">
        <v>151</v>
      </c>
      <c r="F118" s="39">
        <v>25354717</v>
      </c>
      <c r="G118" s="39">
        <v>9</v>
      </c>
      <c r="H118" s="39">
        <v>9</v>
      </c>
      <c r="I118" s="24">
        <f t="shared" si="3"/>
        <v>100</v>
      </c>
      <c r="J118" s="39" t="s">
        <v>67</v>
      </c>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row>
    <row r="119" ht="14.25">
      <c r="A119" s="59">
        <v>45712</v>
      </c>
      <c r="B119" s="22" t="s">
        <v>15</v>
      </c>
      <c r="C119" s="39" t="s">
        <v>148</v>
      </c>
      <c r="D119" s="23" t="s">
        <v>23</v>
      </c>
      <c r="E119" s="39" t="s">
        <v>152</v>
      </c>
      <c r="F119" s="39">
        <v>34539440</v>
      </c>
      <c r="G119" s="39">
        <v>9</v>
      </c>
      <c r="H119" s="39">
        <v>9</v>
      </c>
      <c r="I119" s="24">
        <f t="shared" si="3"/>
        <v>100</v>
      </c>
      <c r="J119" s="39" t="s">
        <v>67</v>
      </c>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row>
    <row r="120" ht="14.25">
      <c r="A120" s="59">
        <v>45712</v>
      </c>
      <c r="B120" s="22" t="s">
        <v>15</v>
      </c>
      <c r="C120" s="39" t="s">
        <v>148</v>
      </c>
      <c r="D120" s="23" t="s">
        <v>23</v>
      </c>
      <c r="E120" s="39" t="s">
        <v>153</v>
      </c>
      <c r="F120" s="39">
        <v>1061767899</v>
      </c>
      <c r="G120" s="39">
        <v>9</v>
      </c>
      <c r="H120" s="39">
        <v>9</v>
      </c>
      <c r="I120" s="24">
        <f t="shared" si="3"/>
        <v>100</v>
      </c>
      <c r="J120" s="23" t="s">
        <v>25</v>
      </c>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row>
    <row r="121" ht="14.25">
      <c r="A121" s="59">
        <v>45712</v>
      </c>
      <c r="B121" s="22" t="s">
        <v>15</v>
      </c>
      <c r="C121" s="39" t="s">
        <v>148</v>
      </c>
      <c r="D121" s="23" t="s">
        <v>23</v>
      </c>
      <c r="E121" s="39" t="s">
        <v>154</v>
      </c>
      <c r="F121" s="39">
        <v>1061764111</v>
      </c>
      <c r="G121" s="39">
        <v>8</v>
      </c>
      <c r="H121" s="39">
        <v>9</v>
      </c>
      <c r="I121" s="24">
        <f t="shared" si="3"/>
        <v>88.888888888888886</v>
      </c>
      <c r="J121" s="23" t="s">
        <v>25</v>
      </c>
      <c r="K121" s="40"/>
      <c r="L121" s="25" t="s">
        <v>27</v>
      </c>
      <c r="M121" s="25"/>
      <c r="N121" s="25"/>
      <c r="O121" s="25"/>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row>
    <row r="122" ht="14.25">
      <c r="A122" s="59">
        <v>45712</v>
      </c>
      <c r="B122" s="22" t="s">
        <v>15</v>
      </c>
      <c r="C122" s="39" t="s">
        <v>148</v>
      </c>
      <c r="D122" s="23" t="s">
        <v>23</v>
      </c>
      <c r="E122" s="39" t="s">
        <v>155</v>
      </c>
      <c r="F122" s="39">
        <v>1002956954</v>
      </c>
      <c r="G122" s="39">
        <v>10</v>
      </c>
      <c r="H122" s="39">
        <v>11</v>
      </c>
      <c r="I122" s="24">
        <f t="shared" si="3"/>
        <v>90.909090909090907</v>
      </c>
      <c r="J122" s="23" t="s">
        <v>25</v>
      </c>
      <c r="K122" s="40"/>
      <c r="L122" s="25" t="s">
        <v>27</v>
      </c>
      <c r="M122" s="25"/>
      <c r="N122" s="25"/>
      <c r="O122" s="25"/>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row>
    <row r="123" ht="14.25">
      <c r="A123" s="59">
        <v>45712</v>
      </c>
      <c r="B123" s="22" t="s">
        <v>15</v>
      </c>
      <c r="C123" s="39" t="s">
        <v>148</v>
      </c>
      <c r="D123" s="23" t="s">
        <v>23</v>
      </c>
      <c r="E123" s="39" t="s">
        <v>156</v>
      </c>
      <c r="F123" s="39">
        <v>1061778849</v>
      </c>
      <c r="G123" s="39">
        <v>11</v>
      </c>
      <c r="H123" s="39">
        <v>12</v>
      </c>
      <c r="I123" s="24">
        <f t="shared" si="3"/>
        <v>91.666666666666657</v>
      </c>
      <c r="J123" s="23" t="s">
        <v>25</v>
      </c>
      <c r="K123" s="40"/>
      <c r="L123" s="25" t="s">
        <v>27</v>
      </c>
      <c r="M123" s="25"/>
      <c r="N123" s="25"/>
      <c r="O123" s="25"/>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row>
    <row r="124" ht="14.25">
      <c r="A124" s="59">
        <v>45712</v>
      </c>
      <c r="B124" s="22" t="s">
        <v>15</v>
      </c>
      <c r="C124" s="39" t="s">
        <v>148</v>
      </c>
      <c r="D124" s="23" t="s">
        <v>23</v>
      </c>
      <c r="E124" s="39" t="s">
        <v>157</v>
      </c>
      <c r="F124" s="39">
        <v>1061692651</v>
      </c>
      <c r="G124" s="39">
        <v>10</v>
      </c>
      <c r="H124" s="39">
        <v>11</v>
      </c>
      <c r="I124" s="24">
        <f t="shared" si="3"/>
        <v>90.909090909090907</v>
      </c>
      <c r="J124" s="23" t="s">
        <v>25</v>
      </c>
      <c r="K124" s="40"/>
      <c r="L124" s="25" t="s">
        <v>27</v>
      </c>
      <c r="M124" s="25"/>
      <c r="N124" s="25"/>
      <c r="O124" s="25"/>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row>
    <row r="125" ht="14.25">
      <c r="A125" s="43">
        <v>45712</v>
      </c>
      <c r="B125" s="28" t="s">
        <v>33</v>
      </c>
      <c r="C125" s="41" t="s">
        <v>148</v>
      </c>
      <c r="D125" s="29" t="s">
        <v>23</v>
      </c>
      <c r="E125" s="41" t="s">
        <v>157</v>
      </c>
      <c r="F125" s="41">
        <v>1061692651</v>
      </c>
      <c r="G125" s="41">
        <v>13</v>
      </c>
      <c r="H125" s="41">
        <v>13</v>
      </c>
      <c r="I125" s="30">
        <f t="shared" si="3"/>
        <v>100</v>
      </c>
      <c r="J125" s="41" t="s">
        <v>25</v>
      </c>
      <c r="K125" s="40"/>
      <c r="L125" s="25"/>
      <c r="M125" s="25"/>
      <c r="N125" s="25"/>
      <c r="O125" s="25"/>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row>
    <row r="126" ht="14.25">
      <c r="A126" s="43">
        <v>45712</v>
      </c>
      <c r="B126" s="28" t="s">
        <v>33</v>
      </c>
      <c r="C126" s="41" t="s">
        <v>148</v>
      </c>
      <c r="D126" s="29" t="s">
        <v>23</v>
      </c>
      <c r="E126" s="41" t="s">
        <v>152</v>
      </c>
      <c r="F126" s="41">
        <v>34539440</v>
      </c>
      <c r="G126" s="41">
        <v>13</v>
      </c>
      <c r="H126" s="41">
        <v>13</v>
      </c>
      <c r="I126" s="30">
        <f t="shared" si="3"/>
        <v>100</v>
      </c>
      <c r="J126" s="41" t="s">
        <v>67</v>
      </c>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row>
    <row r="127" ht="14.25">
      <c r="A127" s="43">
        <v>45712</v>
      </c>
      <c r="B127" s="28" t="s">
        <v>33</v>
      </c>
      <c r="C127" s="41" t="s">
        <v>148</v>
      </c>
      <c r="D127" s="29" t="s">
        <v>23</v>
      </c>
      <c r="E127" s="41" t="s">
        <v>154</v>
      </c>
      <c r="F127" s="41">
        <v>1061764111</v>
      </c>
      <c r="G127" s="41">
        <v>13</v>
      </c>
      <c r="H127" s="41">
        <v>13</v>
      </c>
      <c r="I127" s="30">
        <f t="shared" si="3"/>
        <v>100</v>
      </c>
      <c r="J127" s="41" t="s">
        <v>25</v>
      </c>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row>
    <row r="128" ht="14.25">
      <c r="A128" s="43">
        <v>45712</v>
      </c>
      <c r="B128" s="28" t="s">
        <v>33</v>
      </c>
      <c r="C128" s="41" t="s">
        <v>148</v>
      </c>
      <c r="D128" s="29" t="s">
        <v>23</v>
      </c>
      <c r="E128" s="41" t="s">
        <v>153</v>
      </c>
      <c r="F128" s="41">
        <v>1061767899</v>
      </c>
      <c r="G128" s="41">
        <v>13</v>
      </c>
      <c r="H128" s="41">
        <v>13</v>
      </c>
      <c r="I128" s="30">
        <f t="shared" si="3"/>
        <v>100</v>
      </c>
      <c r="J128" s="41" t="s">
        <v>25</v>
      </c>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row>
    <row r="129" ht="14.25">
      <c r="A129" s="43">
        <v>45712</v>
      </c>
      <c r="B129" s="28" t="s">
        <v>33</v>
      </c>
      <c r="C129" s="41" t="s">
        <v>148</v>
      </c>
      <c r="D129" s="29" t="s">
        <v>23</v>
      </c>
      <c r="E129" s="41" t="s">
        <v>158</v>
      </c>
      <c r="F129" s="41">
        <v>34321205</v>
      </c>
      <c r="G129" s="41">
        <v>13</v>
      </c>
      <c r="H129" s="41">
        <v>13</v>
      </c>
      <c r="I129" s="30">
        <f t="shared" si="3"/>
        <v>100</v>
      </c>
      <c r="J129" s="41" t="s">
        <v>25</v>
      </c>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row>
    <row r="130" ht="14.25">
      <c r="A130" s="62">
        <v>45712</v>
      </c>
      <c r="B130" s="36" t="s">
        <v>46</v>
      </c>
      <c r="C130" s="63" t="s">
        <v>148</v>
      </c>
      <c r="D130" s="37" t="s">
        <v>23</v>
      </c>
      <c r="E130" s="63" t="s">
        <v>158</v>
      </c>
      <c r="F130" s="63">
        <v>34321204</v>
      </c>
      <c r="G130" s="63">
        <v>32</v>
      </c>
      <c r="H130" s="63">
        <v>33</v>
      </c>
      <c r="I130" s="38">
        <f t="shared" si="3"/>
        <v>96.969696969696969</v>
      </c>
      <c r="J130" s="63" t="s">
        <v>25</v>
      </c>
      <c r="K130" s="25"/>
      <c r="L130" s="25" t="s">
        <v>159</v>
      </c>
      <c r="M130" s="25"/>
      <c r="N130" s="25"/>
      <c r="O130" s="25"/>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row>
    <row r="131" ht="14.25">
      <c r="A131" s="60">
        <v>45712</v>
      </c>
      <c r="B131" s="32" t="s">
        <v>45</v>
      </c>
      <c r="C131" s="61" t="s">
        <v>148</v>
      </c>
      <c r="D131" s="61" t="s">
        <v>23</v>
      </c>
      <c r="E131" s="61" t="s">
        <v>158</v>
      </c>
      <c r="F131" s="61">
        <v>34321205</v>
      </c>
      <c r="G131" s="61">
        <v>19</v>
      </c>
      <c r="H131" s="61">
        <v>20</v>
      </c>
      <c r="I131" s="34">
        <f t="shared" si="3"/>
        <v>95</v>
      </c>
      <c r="J131" s="61" t="s">
        <v>25</v>
      </c>
      <c r="K131" s="40"/>
      <c r="L131" s="25" t="s">
        <v>159</v>
      </c>
      <c r="M131" s="25"/>
      <c r="N131" s="25"/>
      <c r="O131" s="25"/>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row>
    <row r="132" ht="14.25">
      <c r="A132" s="59">
        <v>45713</v>
      </c>
      <c r="B132" s="22" t="s">
        <v>15</v>
      </c>
      <c r="C132" s="39" t="s">
        <v>160</v>
      </c>
      <c r="D132" s="23" t="s">
        <v>17</v>
      </c>
      <c r="E132" s="39" t="s">
        <v>161</v>
      </c>
      <c r="F132" s="39">
        <v>25422623</v>
      </c>
      <c r="G132" s="39">
        <v>12</v>
      </c>
      <c r="H132" s="39">
        <v>14</v>
      </c>
      <c r="I132" s="24">
        <f t="shared" si="3"/>
        <v>85.714285714285708</v>
      </c>
      <c r="J132" s="23" t="s">
        <v>19</v>
      </c>
      <c r="K132" s="25" t="s">
        <v>162</v>
      </c>
      <c r="L132" s="25"/>
      <c r="M132" s="25"/>
      <c r="N132" s="25"/>
      <c r="O132" s="25"/>
      <c r="P132" s="25"/>
      <c r="Q132" s="25"/>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row>
    <row r="133" ht="14.25">
      <c r="A133" s="59">
        <v>45713</v>
      </c>
      <c r="B133" s="22" t="s">
        <v>15</v>
      </c>
      <c r="C133" s="39" t="s">
        <v>160</v>
      </c>
      <c r="D133" s="23" t="s">
        <v>17</v>
      </c>
      <c r="E133" s="39" t="s">
        <v>163</v>
      </c>
      <c r="F133" s="39">
        <v>34560232</v>
      </c>
      <c r="G133" s="39">
        <v>9</v>
      </c>
      <c r="H133" s="39">
        <v>9</v>
      </c>
      <c r="I133" s="24">
        <f t="shared" si="3"/>
        <v>100</v>
      </c>
      <c r="J133" s="23" t="s">
        <v>19</v>
      </c>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row>
    <row r="134" ht="14.25">
      <c r="A134" s="59">
        <v>45713</v>
      </c>
      <c r="B134" s="22" t="s">
        <v>15</v>
      </c>
      <c r="C134" s="39" t="s">
        <v>160</v>
      </c>
      <c r="D134" s="23" t="s">
        <v>23</v>
      </c>
      <c r="E134" s="39" t="s">
        <v>164</v>
      </c>
      <c r="F134" s="39">
        <v>25633561</v>
      </c>
      <c r="G134" s="39">
        <v>8</v>
      </c>
      <c r="H134" s="39">
        <v>9</v>
      </c>
      <c r="I134" s="24">
        <f t="shared" si="3"/>
        <v>88.888888888888886</v>
      </c>
      <c r="J134" s="23" t="s">
        <v>25</v>
      </c>
      <c r="K134" s="40"/>
      <c r="L134" s="25" t="s">
        <v>27</v>
      </c>
      <c r="M134" s="25"/>
      <c r="N134" s="25"/>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row>
    <row r="135" ht="14.25">
      <c r="A135" s="59">
        <v>45713</v>
      </c>
      <c r="B135" s="22" t="s">
        <v>15</v>
      </c>
      <c r="C135" s="39" t="s">
        <v>160</v>
      </c>
      <c r="D135" s="23" t="s">
        <v>23</v>
      </c>
      <c r="E135" s="39" t="s">
        <v>165</v>
      </c>
      <c r="F135" s="39">
        <v>1130666785</v>
      </c>
      <c r="G135" s="39">
        <v>11</v>
      </c>
      <c r="H135" s="39">
        <v>12</v>
      </c>
      <c r="I135" s="24">
        <f t="shared" si="3"/>
        <v>91.666666666666657</v>
      </c>
      <c r="J135" s="23" t="s">
        <v>25</v>
      </c>
      <c r="K135" s="40"/>
      <c r="L135" s="25" t="s">
        <v>27</v>
      </c>
      <c r="M135" s="25"/>
      <c r="N135" s="25"/>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row>
    <row r="136" ht="14.25">
      <c r="A136" s="59">
        <v>45713</v>
      </c>
      <c r="B136" s="22" t="s">
        <v>15</v>
      </c>
      <c r="C136" s="39" t="s">
        <v>160</v>
      </c>
      <c r="D136" s="23" t="s">
        <v>23</v>
      </c>
      <c r="E136" s="39" t="s">
        <v>166</v>
      </c>
      <c r="F136" s="39">
        <v>25292863</v>
      </c>
      <c r="G136" s="39">
        <v>8</v>
      </c>
      <c r="H136" s="39">
        <v>9</v>
      </c>
      <c r="I136" s="24">
        <f t="shared" si="3"/>
        <v>88.888888888888886</v>
      </c>
      <c r="J136" s="23" t="s">
        <v>25</v>
      </c>
      <c r="K136" s="69"/>
      <c r="L136" s="25" t="s">
        <v>27</v>
      </c>
      <c r="M136" s="25"/>
      <c r="N136" s="25"/>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row>
    <row r="137" ht="14.25">
      <c r="A137" s="43">
        <v>45713</v>
      </c>
      <c r="B137" s="28" t="s">
        <v>33</v>
      </c>
      <c r="C137" s="41" t="s">
        <v>160</v>
      </c>
      <c r="D137" s="29" t="s">
        <v>23</v>
      </c>
      <c r="E137" s="41" t="s">
        <v>166</v>
      </c>
      <c r="F137" s="41">
        <v>25292863</v>
      </c>
      <c r="G137" s="41">
        <v>13</v>
      </c>
      <c r="H137" s="41">
        <v>13</v>
      </c>
      <c r="I137" s="30">
        <f t="shared" si="3"/>
        <v>100</v>
      </c>
      <c r="J137" s="41" t="s">
        <v>25</v>
      </c>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row>
    <row r="138" ht="14.25">
      <c r="A138" s="43">
        <v>45713</v>
      </c>
      <c r="B138" s="28" t="s">
        <v>33</v>
      </c>
      <c r="C138" s="41" t="s">
        <v>160</v>
      </c>
      <c r="D138" s="29" t="s">
        <v>23</v>
      </c>
      <c r="E138" s="41" t="s">
        <v>167</v>
      </c>
      <c r="F138" s="41">
        <v>1003084908</v>
      </c>
      <c r="G138" s="41">
        <v>13</v>
      </c>
      <c r="H138" s="41">
        <v>13</v>
      </c>
      <c r="I138" s="30">
        <f t="shared" si="3"/>
        <v>100</v>
      </c>
      <c r="J138" s="41" t="s">
        <v>25</v>
      </c>
      <c r="K138" s="40"/>
      <c r="L138" s="40"/>
      <c r="M138" s="40"/>
      <c r="N138" s="40"/>
      <c r="O138" s="40"/>
      <c r="P138" s="40"/>
      <c r="Q138" s="40"/>
      <c r="R138" s="40"/>
      <c r="S138" s="40"/>
      <c r="T138" s="40"/>
      <c r="U138" s="40"/>
      <c r="V138" s="40"/>
      <c r="W138" s="40"/>
      <c r="X138" s="40"/>
      <c r="Y138" s="40"/>
      <c r="Z138" s="40"/>
      <c r="AA138" s="40"/>
      <c r="AB138" s="40"/>
      <c r="AC138" s="40"/>
    </row>
    <row r="139" ht="14.25">
      <c r="A139" s="62">
        <v>45713</v>
      </c>
      <c r="B139" s="36" t="s">
        <v>46</v>
      </c>
      <c r="C139" s="63" t="s">
        <v>160</v>
      </c>
      <c r="D139" s="37" t="s">
        <v>23</v>
      </c>
      <c r="E139" s="63" t="s">
        <v>167</v>
      </c>
      <c r="F139" s="63">
        <v>1003084909</v>
      </c>
      <c r="G139" s="63">
        <v>31</v>
      </c>
      <c r="H139" s="63">
        <v>33</v>
      </c>
      <c r="I139" s="38">
        <f t="shared" si="3"/>
        <v>93.939393939393938</v>
      </c>
      <c r="J139" s="63" t="s">
        <v>25</v>
      </c>
      <c r="K139" s="25"/>
      <c r="L139" s="25"/>
      <c r="M139" s="25"/>
      <c r="N139" s="25"/>
      <c r="O139" s="25"/>
      <c r="P139" s="40"/>
      <c r="Q139" s="40"/>
      <c r="R139" s="40"/>
      <c r="S139" s="40"/>
      <c r="T139" s="40"/>
      <c r="U139" s="40"/>
      <c r="V139" s="40"/>
      <c r="W139" s="40"/>
      <c r="X139" s="40"/>
      <c r="Y139" s="40"/>
      <c r="Z139" s="40"/>
      <c r="AA139" s="40"/>
      <c r="AB139" s="40"/>
      <c r="AC139" s="40"/>
    </row>
    <row r="140" ht="14.25">
      <c r="A140" s="60">
        <v>45713</v>
      </c>
      <c r="B140" s="32" t="s">
        <v>45</v>
      </c>
      <c r="C140" s="61" t="s">
        <v>160</v>
      </c>
      <c r="D140" s="61" t="s">
        <v>23</v>
      </c>
      <c r="E140" s="61" t="s">
        <v>167</v>
      </c>
      <c r="F140" s="61">
        <v>1003084909</v>
      </c>
      <c r="G140" s="61">
        <v>19</v>
      </c>
      <c r="H140" s="61">
        <v>20</v>
      </c>
      <c r="I140" s="34">
        <f t="shared" si="3"/>
        <v>95</v>
      </c>
      <c r="J140" s="61" t="s">
        <v>25</v>
      </c>
      <c r="K140" s="25"/>
      <c r="L140" s="25" t="s">
        <v>168</v>
      </c>
      <c r="M140" s="25"/>
      <c r="N140" s="25"/>
      <c r="O140" s="25"/>
      <c r="P140" s="40"/>
      <c r="Q140" s="40"/>
      <c r="R140" s="40"/>
      <c r="S140" s="40"/>
      <c r="T140" s="40"/>
      <c r="U140" s="40"/>
      <c r="V140" s="40"/>
      <c r="W140" s="40"/>
      <c r="X140" s="40"/>
      <c r="Y140" s="40"/>
      <c r="Z140" s="40"/>
      <c r="AA140" s="40"/>
      <c r="AB140" s="40"/>
      <c r="AC140" s="40"/>
    </row>
    <row r="141" ht="14.25">
      <c r="A141" s="43">
        <v>45714</v>
      </c>
      <c r="B141" s="28" t="s">
        <v>33</v>
      </c>
      <c r="C141" s="41" t="s">
        <v>169</v>
      </c>
      <c r="D141" s="41" t="s">
        <v>23</v>
      </c>
      <c r="E141" s="41" t="s">
        <v>170</v>
      </c>
      <c r="F141" s="41">
        <v>364556307</v>
      </c>
      <c r="G141" s="41">
        <v>13</v>
      </c>
      <c r="H141" s="41">
        <v>13</v>
      </c>
      <c r="I141" s="30">
        <f t="shared" si="3"/>
        <v>100</v>
      </c>
      <c r="J141" s="41" t="s">
        <v>67</v>
      </c>
      <c r="K141" s="40"/>
      <c r="L141" s="40"/>
      <c r="M141" s="40"/>
      <c r="N141" s="40"/>
      <c r="O141" s="40"/>
      <c r="P141" s="40"/>
      <c r="Q141" s="40"/>
      <c r="R141" s="40"/>
      <c r="S141" s="40"/>
      <c r="T141" s="40"/>
      <c r="U141" s="40"/>
      <c r="V141" s="40"/>
      <c r="W141" s="40"/>
      <c r="X141" s="40"/>
      <c r="Y141" s="40"/>
      <c r="Z141" s="40"/>
      <c r="AA141" s="40"/>
      <c r="AB141" s="40"/>
      <c r="AC141" s="40"/>
    </row>
    <row r="142" ht="14.25">
      <c r="A142" s="70">
        <v>45714</v>
      </c>
      <c r="B142" s="71" t="s">
        <v>171</v>
      </c>
      <c r="C142" s="71" t="s">
        <v>169</v>
      </c>
      <c r="D142" s="71" t="s">
        <v>23</v>
      </c>
      <c r="E142" s="71" t="s">
        <v>170</v>
      </c>
      <c r="F142" s="71">
        <v>364556307</v>
      </c>
      <c r="G142" s="71">
        <v>20</v>
      </c>
      <c r="H142" s="71">
        <v>20</v>
      </c>
      <c r="I142" s="72">
        <f t="shared" si="3"/>
        <v>100</v>
      </c>
      <c r="J142" s="71" t="s">
        <v>67</v>
      </c>
      <c r="K142" s="40"/>
      <c r="L142" s="40"/>
      <c r="M142" s="40"/>
      <c r="N142" s="40"/>
      <c r="O142" s="40"/>
      <c r="P142" s="40"/>
      <c r="Q142" s="40"/>
      <c r="R142" s="40"/>
      <c r="S142" s="40"/>
      <c r="T142" s="40"/>
      <c r="U142" s="40"/>
      <c r="V142" s="40"/>
      <c r="W142" s="40"/>
      <c r="X142" s="40"/>
      <c r="Y142" s="40"/>
      <c r="Z142" s="40"/>
      <c r="AA142" s="40"/>
      <c r="AB142" s="40"/>
      <c r="AC142" s="40"/>
    </row>
    <row r="143" ht="14.25">
      <c r="A143" s="43">
        <v>45714</v>
      </c>
      <c r="B143" s="28" t="s">
        <v>33</v>
      </c>
      <c r="C143" s="41" t="s">
        <v>169</v>
      </c>
      <c r="D143" s="41" t="s">
        <v>23</v>
      </c>
      <c r="E143" s="41" t="s">
        <v>172</v>
      </c>
      <c r="F143" s="41">
        <v>1061808204</v>
      </c>
      <c r="G143" s="41">
        <v>13</v>
      </c>
      <c r="H143" s="41">
        <v>13</v>
      </c>
      <c r="I143" s="30">
        <f t="shared" si="3"/>
        <v>100</v>
      </c>
      <c r="J143" s="41" t="s">
        <v>25</v>
      </c>
      <c r="K143" s="40"/>
      <c r="L143" s="40"/>
      <c r="M143" s="40"/>
      <c r="N143" s="40"/>
      <c r="O143" s="40"/>
      <c r="P143" s="40"/>
      <c r="Q143" s="40"/>
      <c r="R143" s="40"/>
      <c r="S143" s="40"/>
      <c r="T143" s="40"/>
      <c r="U143" s="40"/>
      <c r="V143" s="40"/>
      <c r="W143" s="40"/>
      <c r="X143" s="40"/>
      <c r="Y143" s="40"/>
      <c r="Z143" s="40"/>
      <c r="AA143" s="40"/>
      <c r="AB143" s="40"/>
      <c r="AC143" s="40"/>
    </row>
    <row r="144" ht="14.25">
      <c r="A144" s="70">
        <v>45714</v>
      </c>
      <c r="B144" s="71" t="s">
        <v>171</v>
      </c>
      <c r="C144" s="71" t="s">
        <v>169</v>
      </c>
      <c r="D144" s="71" t="s">
        <v>23</v>
      </c>
      <c r="E144" s="71" t="s">
        <v>172</v>
      </c>
      <c r="F144" s="71">
        <v>1061808205</v>
      </c>
      <c r="G144" s="71">
        <v>16</v>
      </c>
      <c r="H144" s="71">
        <v>20</v>
      </c>
      <c r="I144" s="68">
        <f t="shared" si="3"/>
        <v>80</v>
      </c>
      <c r="J144" s="71" t="s">
        <v>25</v>
      </c>
      <c r="K144" s="25"/>
      <c r="L144" s="25" t="s">
        <v>173</v>
      </c>
      <c r="M144" s="25"/>
      <c r="N144" s="25"/>
      <c r="O144" s="40"/>
      <c r="P144" s="40"/>
      <c r="Q144" s="40"/>
      <c r="R144" s="40"/>
      <c r="S144" s="40"/>
      <c r="T144" s="40"/>
      <c r="U144" s="40"/>
      <c r="V144" s="40"/>
      <c r="W144" s="40"/>
      <c r="X144" s="40"/>
      <c r="Y144" s="40"/>
      <c r="Z144" s="40"/>
      <c r="AA144" s="40"/>
      <c r="AB144" s="40"/>
      <c r="AC144" s="40"/>
    </row>
    <row r="145" ht="14.25">
      <c r="A145" s="59">
        <v>45715</v>
      </c>
      <c r="B145" s="22" t="s">
        <v>15</v>
      </c>
      <c r="C145" s="39" t="s">
        <v>174</v>
      </c>
      <c r="D145" s="23" t="s">
        <v>17</v>
      </c>
      <c r="E145" s="39" t="s">
        <v>175</v>
      </c>
      <c r="F145" s="39">
        <v>10859355197</v>
      </c>
      <c r="G145" s="39">
        <v>12</v>
      </c>
      <c r="H145" s="39">
        <v>14</v>
      </c>
      <c r="I145" s="24">
        <f t="shared" si="3"/>
        <v>85.714285714285708</v>
      </c>
      <c r="J145" s="23" t="s">
        <v>19</v>
      </c>
      <c r="K145" s="25"/>
      <c r="L145" s="25" t="s">
        <v>176</v>
      </c>
      <c r="M145" s="25"/>
      <c r="N145" s="25"/>
      <c r="O145" s="25"/>
      <c r="P145" s="40"/>
      <c r="Q145" s="40"/>
      <c r="R145" s="40"/>
      <c r="S145" s="40"/>
      <c r="T145" s="40"/>
      <c r="U145" s="40"/>
      <c r="V145" s="40"/>
      <c r="W145" s="40"/>
      <c r="X145" s="40"/>
      <c r="Y145" s="40"/>
      <c r="Z145" s="40"/>
      <c r="AA145" s="40"/>
      <c r="AB145" s="40"/>
      <c r="AC145" s="40"/>
    </row>
    <row r="146" ht="14.25">
      <c r="A146" s="59">
        <v>45715</v>
      </c>
      <c r="B146" s="22" t="s">
        <v>15</v>
      </c>
      <c r="C146" s="39" t="s">
        <v>174</v>
      </c>
      <c r="D146" s="23" t="s">
        <v>17</v>
      </c>
      <c r="E146" s="39" t="s">
        <v>177</v>
      </c>
      <c r="F146" s="39">
        <v>34322610</v>
      </c>
      <c r="G146" s="39">
        <v>9</v>
      </c>
      <c r="H146" s="39">
        <v>9</v>
      </c>
      <c r="I146" s="24">
        <f t="shared" si="3"/>
        <v>100</v>
      </c>
      <c r="J146" s="23" t="s">
        <v>19</v>
      </c>
      <c r="K146" s="40"/>
      <c r="L146" s="40"/>
      <c r="M146" s="40"/>
      <c r="N146" s="40"/>
      <c r="O146" s="40"/>
      <c r="P146" s="40"/>
      <c r="Q146" s="40"/>
      <c r="R146" s="40"/>
      <c r="S146" s="40"/>
      <c r="T146" s="40"/>
      <c r="U146" s="40"/>
      <c r="V146" s="40"/>
      <c r="W146" s="40"/>
      <c r="X146" s="40"/>
      <c r="Y146" s="40"/>
      <c r="Z146" s="40"/>
      <c r="AA146" s="40"/>
      <c r="AB146" s="40"/>
      <c r="AC146" s="40"/>
    </row>
    <row r="147" ht="14.25">
      <c r="A147" s="59">
        <v>45715</v>
      </c>
      <c r="B147" s="22" t="s">
        <v>15</v>
      </c>
      <c r="C147" s="39" t="s">
        <v>174</v>
      </c>
      <c r="D147" s="23" t="s">
        <v>23</v>
      </c>
      <c r="E147" s="39" t="s">
        <v>178</v>
      </c>
      <c r="F147" s="39">
        <v>1007638726</v>
      </c>
      <c r="G147" s="39">
        <v>12</v>
      </c>
      <c r="H147" s="39">
        <v>12</v>
      </c>
      <c r="I147" s="24">
        <f t="shared" si="3"/>
        <v>100</v>
      </c>
      <c r="J147" s="23" t="s">
        <v>25</v>
      </c>
      <c r="K147" s="40"/>
      <c r="L147" s="40"/>
      <c r="M147" s="40"/>
      <c r="N147" s="40"/>
      <c r="O147" s="40"/>
      <c r="P147" s="40"/>
      <c r="Q147" s="40"/>
      <c r="R147" s="40"/>
      <c r="S147" s="40"/>
      <c r="T147" s="40"/>
      <c r="U147" s="40"/>
      <c r="V147" s="40"/>
      <c r="W147" s="40"/>
      <c r="X147" s="40"/>
      <c r="Y147" s="40"/>
      <c r="Z147" s="40"/>
      <c r="AA147" s="40"/>
      <c r="AB147" s="40"/>
      <c r="AC147" s="40"/>
    </row>
    <row r="148" ht="14.25">
      <c r="A148" s="59">
        <v>45715</v>
      </c>
      <c r="B148" s="22" t="s">
        <v>15</v>
      </c>
      <c r="C148" s="39" t="s">
        <v>174</v>
      </c>
      <c r="D148" s="23" t="s">
        <v>23</v>
      </c>
      <c r="E148" s="39" t="s">
        <v>179</v>
      </c>
      <c r="F148" s="39">
        <v>1063814363</v>
      </c>
      <c r="G148" s="39">
        <v>11</v>
      </c>
      <c r="H148" s="39">
        <v>12</v>
      </c>
      <c r="I148" s="24">
        <f t="shared" si="3"/>
        <v>91.666666666666657</v>
      </c>
      <c r="J148" s="23" t="s">
        <v>25</v>
      </c>
      <c r="K148" s="40"/>
      <c r="L148" s="25" t="s">
        <v>27</v>
      </c>
      <c r="M148" s="25"/>
      <c r="N148" s="40"/>
      <c r="O148" s="40"/>
      <c r="P148" s="40"/>
      <c r="Q148" s="40"/>
      <c r="R148" s="40"/>
      <c r="S148" s="40"/>
      <c r="T148" s="40"/>
      <c r="U148" s="40"/>
      <c r="V148" s="40"/>
      <c r="W148" s="40"/>
      <c r="X148" s="40"/>
      <c r="Y148" s="40"/>
      <c r="Z148" s="40"/>
      <c r="AA148" s="40"/>
      <c r="AB148" s="40"/>
      <c r="AC148" s="40"/>
      <c r="AD148" s="42"/>
      <c r="AE148" s="42"/>
      <c r="AF148" s="42"/>
      <c r="AG148" s="42"/>
      <c r="AH148" s="42"/>
      <c r="AI148" s="42"/>
      <c r="AJ148" s="42"/>
      <c r="AK148" s="42"/>
      <c r="AL148" s="42"/>
      <c r="AM148" s="42"/>
      <c r="AN148" s="42"/>
      <c r="AO148" s="42"/>
      <c r="AP148" s="42"/>
      <c r="AQ148" s="42"/>
      <c r="AR148" s="42"/>
      <c r="AS148" s="42"/>
      <c r="AT148" s="42"/>
    </row>
    <row r="149" ht="14.25">
      <c r="A149" s="59">
        <v>45715</v>
      </c>
      <c r="B149" s="22" t="s">
        <v>15</v>
      </c>
      <c r="C149" s="39" t="s">
        <v>174</v>
      </c>
      <c r="D149" s="23" t="s">
        <v>23</v>
      </c>
      <c r="E149" s="39" t="s">
        <v>180</v>
      </c>
      <c r="F149" s="39">
        <v>34327272</v>
      </c>
      <c r="G149" s="39">
        <v>9</v>
      </c>
      <c r="H149" s="39">
        <v>10</v>
      </c>
      <c r="I149" s="24">
        <f t="shared" si="3"/>
        <v>90</v>
      </c>
      <c r="J149" s="23" t="s">
        <v>25</v>
      </c>
      <c r="K149" s="40"/>
      <c r="L149" s="25" t="s">
        <v>27</v>
      </c>
      <c r="M149" s="25"/>
      <c r="N149" s="40"/>
      <c r="O149" s="40"/>
      <c r="P149" s="40"/>
      <c r="Q149" s="40"/>
      <c r="R149" s="40"/>
      <c r="S149" s="40"/>
      <c r="T149" s="40"/>
      <c r="U149" s="40"/>
      <c r="V149" s="40"/>
      <c r="W149" s="40"/>
      <c r="X149" s="40"/>
      <c r="Y149" s="40"/>
      <c r="Z149" s="40"/>
      <c r="AA149" s="40"/>
      <c r="AB149" s="40"/>
      <c r="AC149" s="40"/>
      <c r="AD149" s="42"/>
      <c r="AE149" s="42"/>
      <c r="AF149" s="42"/>
      <c r="AG149" s="42"/>
      <c r="AH149" s="42"/>
      <c r="AI149" s="42"/>
      <c r="AJ149" s="42"/>
      <c r="AK149" s="42"/>
      <c r="AL149" s="42"/>
      <c r="AM149" s="42"/>
      <c r="AN149" s="42"/>
      <c r="AO149" s="42"/>
      <c r="AP149" s="42"/>
      <c r="AQ149" s="42"/>
      <c r="AR149" s="42"/>
      <c r="AS149" s="42"/>
      <c r="AT149" s="42"/>
    </row>
    <row r="150" ht="14.25">
      <c r="A150" s="59">
        <v>45715</v>
      </c>
      <c r="B150" s="22" t="s">
        <v>15</v>
      </c>
      <c r="C150" s="39" t="s">
        <v>174</v>
      </c>
      <c r="D150" s="39" t="s">
        <v>23</v>
      </c>
      <c r="E150" s="39" t="s">
        <v>181</v>
      </c>
      <c r="F150" s="39">
        <v>1006073571</v>
      </c>
      <c r="G150" s="39">
        <v>9</v>
      </c>
      <c r="H150" s="39">
        <v>9</v>
      </c>
      <c r="I150" s="24">
        <f t="shared" si="3"/>
        <v>100</v>
      </c>
      <c r="J150" s="39" t="s">
        <v>23</v>
      </c>
      <c r="K150" s="40"/>
      <c r="L150" s="25"/>
      <c r="M150" s="25"/>
      <c r="N150" s="40"/>
      <c r="O150" s="40"/>
      <c r="P150" s="40"/>
      <c r="Q150" s="40"/>
      <c r="R150" s="40"/>
      <c r="S150" s="40"/>
      <c r="T150" s="40"/>
      <c r="U150" s="40"/>
      <c r="V150" s="40"/>
      <c r="W150" s="40"/>
      <c r="X150" s="40"/>
      <c r="Y150" s="40"/>
      <c r="Z150" s="40"/>
      <c r="AA150" s="40"/>
      <c r="AB150" s="40"/>
      <c r="AC150" s="40"/>
    </row>
    <row r="151" ht="14.25">
      <c r="A151" s="59">
        <v>45715</v>
      </c>
      <c r="B151" s="22" t="s">
        <v>15</v>
      </c>
      <c r="C151" s="39" t="s">
        <v>174</v>
      </c>
      <c r="D151" s="39" t="s">
        <v>23</v>
      </c>
      <c r="E151" s="39" t="s">
        <v>182</v>
      </c>
      <c r="F151" s="39">
        <v>34320680</v>
      </c>
      <c r="G151" s="39">
        <v>8</v>
      </c>
      <c r="H151" s="39">
        <v>9</v>
      </c>
      <c r="I151" s="24">
        <f t="shared" si="3"/>
        <v>88.888888888888886</v>
      </c>
      <c r="J151" s="39" t="s">
        <v>23</v>
      </c>
      <c r="K151" s="40"/>
      <c r="L151" s="25" t="s">
        <v>27</v>
      </c>
      <c r="M151" s="25"/>
      <c r="N151" s="40"/>
      <c r="O151" s="40"/>
      <c r="P151" s="40"/>
      <c r="Q151" s="40"/>
      <c r="R151" s="40"/>
      <c r="S151" s="40"/>
      <c r="T151" s="40"/>
      <c r="U151" s="40"/>
      <c r="V151" s="40"/>
      <c r="W151" s="40"/>
      <c r="X151" s="40"/>
      <c r="Y151" s="40"/>
      <c r="Z151" s="40"/>
      <c r="AA151" s="40"/>
      <c r="AB151" s="40"/>
      <c r="AC151" s="40"/>
    </row>
    <row r="152" ht="14.25">
      <c r="A152" s="59">
        <v>45715</v>
      </c>
      <c r="B152" s="22" t="s">
        <v>15</v>
      </c>
      <c r="C152" s="39" t="s">
        <v>174</v>
      </c>
      <c r="D152" s="39" t="s">
        <v>23</v>
      </c>
      <c r="E152" s="39" t="s">
        <v>183</v>
      </c>
      <c r="F152" s="39">
        <v>1002962085</v>
      </c>
      <c r="G152" s="39">
        <v>9</v>
      </c>
      <c r="H152" s="39">
        <v>9</v>
      </c>
      <c r="I152" s="24">
        <f t="shared" si="3"/>
        <v>100</v>
      </c>
      <c r="J152" s="39" t="s">
        <v>23</v>
      </c>
    </row>
    <row r="153" ht="14.25">
      <c r="A153" s="43">
        <v>45715</v>
      </c>
      <c r="B153" s="28" t="s">
        <v>33</v>
      </c>
      <c r="C153" s="41" t="s">
        <v>174</v>
      </c>
      <c r="D153" s="41" t="s">
        <v>23</v>
      </c>
      <c r="E153" s="41" t="s">
        <v>184</v>
      </c>
      <c r="F153" s="41">
        <v>1061786839</v>
      </c>
      <c r="G153" s="41">
        <v>12</v>
      </c>
      <c r="H153" s="41">
        <v>13</v>
      </c>
      <c r="I153" s="30">
        <f t="shared" si="3"/>
        <v>92.307692307692307</v>
      </c>
      <c r="J153" s="41" t="s">
        <v>23</v>
      </c>
      <c r="L153" s="25" t="s">
        <v>185</v>
      </c>
      <c r="M153" s="25"/>
      <c r="N153" s="25"/>
      <c r="O153" s="25"/>
      <c r="P153" s="25"/>
      <c r="Q153" s="25"/>
      <c r="R153" s="25"/>
      <c r="S153" s="25"/>
      <c r="T153" s="25"/>
    </row>
    <row r="154" ht="14.25">
      <c r="A154" s="62">
        <v>45715</v>
      </c>
      <c r="B154" s="36" t="s">
        <v>46</v>
      </c>
      <c r="C154" s="63" t="s">
        <v>174</v>
      </c>
      <c r="D154" s="63" t="s">
        <v>23</v>
      </c>
      <c r="E154" s="63" t="s">
        <v>184</v>
      </c>
      <c r="F154" s="63">
        <v>1061786840</v>
      </c>
      <c r="G154" s="63">
        <v>28</v>
      </c>
      <c r="H154" s="63">
        <v>32</v>
      </c>
      <c r="I154" s="38">
        <f t="shared" si="3"/>
        <v>87.5</v>
      </c>
      <c r="J154" s="63" t="s">
        <v>23</v>
      </c>
      <c r="L154" s="25" t="s">
        <v>186</v>
      </c>
      <c r="M154" s="25"/>
      <c r="N154" s="25"/>
      <c r="O154" s="25"/>
      <c r="P154" s="25"/>
      <c r="Q154" s="25"/>
      <c r="R154" s="25"/>
      <c r="S154" s="25"/>
      <c r="T154" s="25"/>
    </row>
    <row r="155" ht="14.25">
      <c r="A155" s="60">
        <v>45715</v>
      </c>
      <c r="B155" s="32" t="s">
        <v>45</v>
      </c>
      <c r="C155" s="61" t="s">
        <v>174</v>
      </c>
      <c r="D155" s="61" t="s">
        <v>23</v>
      </c>
      <c r="E155" s="61" t="s">
        <v>184</v>
      </c>
      <c r="F155" s="61">
        <v>1061786841</v>
      </c>
      <c r="G155" s="61">
        <v>18</v>
      </c>
      <c r="H155" s="61">
        <v>20</v>
      </c>
      <c r="I155" s="34">
        <f t="shared" si="3"/>
        <v>90</v>
      </c>
      <c r="J155" s="61" t="s">
        <v>23</v>
      </c>
      <c r="L155" s="25" t="s">
        <v>187</v>
      </c>
      <c r="M155" s="25"/>
      <c r="N155" s="25"/>
      <c r="O155" s="25"/>
      <c r="P155" s="25"/>
      <c r="Q155" s="25"/>
      <c r="R155" s="25"/>
      <c r="S155" s="25"/>
      <c r="T155" s="25"/>
    </row>
    <row r="156" ht="14.25">
      <c r="A156" s="64">
        <v>45715</v>
      </c>
      <c r="B156" s="65" t="s">
        <v>83</v>
      </c>
      <c r="C156" s="65" t="s">
        <v>174</v>
      </c>
      <c r="D156" s="65" t="s">
        <v>23</v>
      </c>
      <c r="E156" s="65" t="s">
        <v>184</v>
      </c>
      <c r="F156" s="65">
        <v>1061786842</v>
      </c>
      <c r="G156" s="65">
        <v>23</v>
      </c>
      <c r="H156" s="65">
        <v>25</v>
      </c>
      <c r="I156" s="66">
        <f t="shared" si="3"/>
        <v>92</v>
      </c>
      <c r="J156" s="65" t="s">
        <v>23</v>
      </c>
      <c r="L156" s="25" t="s">
        <v>188</v>
      </c>
      <c r="M156" s="25"/>
      <c r="N156" s="25"/>
      <c r="O156" s="25"/>
      <c r="P156" s="25"/>
      <c r="Q156" s="25"/>
      <c r="R156" s="25"/>
      <c r="S156" s="25"/>
      <c r="T156" s="25"/>
    </row>
    <row r="157" ht="14.25">
      <c r="N157" s="73" t="s">
        <v>189</v>
      </c>
    </row>
    <row r="169" ht="14.25">
      <c r="N169" t="s">
        <v>129</v>
      </c>
    </row>
  </sheetData>
  <mergeCells count="5">
    <mergeCell ref="A1:A3"/>
    <mergeCell ref="B1:H3"/>
    <mergeCell ref="I1:J2"/>
    <mergeCell ref="I3:J3"/>
    <mergeCell ref="A4:J4"/>
  </mergeCells>
  <printOptions headings="0" gridLines="0"/>
  <pageMargins left="0.70078740157480324" right="0.70078740157480324" top="0.75196850393700787" bottom="0.75196850393700787" header="0.29999999999999999" footer="0.29999999999999999"/>
  <pageSetup blackAndWhite="0" cellComments="none" copies="1" draft="0" errors="displayed" firstPageNumber="-1" fitToHeight="1" fitToWidth="1" horizontalDpi="600" orientation="portrait" pageOrder="downThenOver" paperSize="9" scale="100" useFirstPageNumber="0" usePrinterDefaults="1" verticalDpi="600"/>
  <headerFooter/>
  <drawing r:id="rId1"/>
</worksheet>
</file>

<file path=docProps/app.xml><?xml version="1.0" encoding="utf-8"?>
<Properties xmlns="http://schemas.openxmlformats.org/officeDocument/2006/extended-properties" xmlns:vt="http://schemas.openxmlformats.org/officeDocument/2006/docPropsVTypes">
  <Application>ONLYOFFICE/6.0.1.32</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lidertalentohumano</cp:lastModifiedBy>
  <cp:revision>45</cp:revision>
  <dcterms:modified xsi:type="dcterms:W3CDTF">2025-06-17T22:33:01Z</dcterms:modified>
</cp:coreProperties>
</file>