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xl/drawings/drawing1.xml" ContentType="application/vnd.openxmlformats-officedocument.drawing+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activeTab="0"/>
  </bookViews>
  <sheets>
    <sheet name="MARZO 2025" sheetId="1" state="visible" r:id="rId1"/>
  </sheets>
  <calcPr/>
</workbook>
</file>

<file path=xl/sharedStrings.xml><?xml version="1.0" encoding="utf-8"?>
<sst xmlns="http://schemas.openxmlformats.org/spreadsheetml/2006/main" count="148" uniqueCount="148">
  <si>
    <t xml:space="preserve"> </t>
  </si>
  <si>
    <t xml:space="preserve">INFORME DE EVALUACION DE ADHERENCIA DE PROCEDIMIENTOS, PROTOCOLOS Y GUIAS DE PRACTICA CLINICA </t>
  </si>
  <si>
    <t>GRH-EF-PD13-FOIP01</t>
  </si>
  <si>
    <t xml:space="preserve">Versión: 1</t>
  </si>
  <si>
    <t xml:space="preserve">JANNET MERARY VALENCIA - MARZO 2025</t>
  </si>
  <si>
    <t>FECHA</t>
  </si>
  <si>
    <t xml:space="preserve">PROCE/PROT/GPC EVALUADO</t>
  </si>
  <si>
    <t>SERVICIO</t>
  </si>
  <si>
    <t xml:space="preserve">CARGO </t>
  </si>
  <si>
    <t xml:space="preserve">PERSONAL EVALUADO</t>
  </si>
  <si>
    <t xml:space="preserve">NUMERO DE CEDULA DE LA PERSONA EVALUADA</t>
  </si>
  <si>
    <t xml:space="preserve">CRITERIOS EVALUADOS CUMPLIDOS</t>
  </si>
  <si>
    <t xml:space="preserve">TOTAL DE CRITERIOS EVALUADOS </t>
  </si>
  <si>
    <t xml:space="preserve">PORCENTAJE DE ADHERENCIA</t>
  </si>
  <si>
    <t xml:space="preserve">SINDICATO DEL EVALUADO</t>
  </si>
  <si>
    <t xml:space="preserve">Recibo y entrega de turno</t>
  </si>
  <si>
    <t xml:space="preserve">Ucint 4 piso</t>
  </si>
  <si>
    <t>Enfermera</t>
  </si>
  <si>
    <t xml:space="preserve">Maria Eufrasia Sandoval Pino</t>
  </si>
  <si>
    <t xml:space="preserve">Sit Salud</t>
  </si>
  <si>
    <t xml:space="preserve">No entrega los riesgos clinicos actualizados, no realiza debreifing</t>
  </si>
  <si>
    <t>Enfermero</t>
  </si>
  <si>
    <t xml:space="preserve">Carlos Alberto Abella Valencia</t>
  </si>
  <si>
    <t xml:space="preserve">Auxiliar de enfermeria</t>
  </si>
  <si>
    <t xml:space="preserve">Edinse Uriel Solarte</t>
  </si>
  <si>
    <t>Sintraoempuh</t>
  </si>
  <si>
    <t xml:space="preserve">No se actualizan los riesgos</t>
  </si>
  <si>
    <t xml:space="preserve">Mauricio Moncayo</t>
  </si>
  <si>
    <t xml:space="preserve">No porta el carnet institucional, no realiza el brifing</t>
  </si>
  <si>
    <t xml:space="preserve">Higienización de manos</t>
  </si>
  <si>
    <t xml:space="preserve">No seca las manos con toalla individual ara cada mano,  desde la parte distal a la proximal sin devolverse</t>
  </si>
  <si>
    <t xml:space="preserve">Admon de mdtos por Via  EV</t>
  </si>
  <si>
    <t xml:space="preserve">No desinfecta viales y ampollas, no se presenta ni verifica la identificación del paciente en la manilla.</t>
  </si>
  <si>
    <t xml:space="preserve">Toma de glucometria capilar</t>
  </si>
  <si>
    <t xml:space="preserve">No presiona el área de punción con torunda seca</t>
  </si>
  <si>
    <t xml:space="preserve">Quirúrgicas  II</t>
  </si>
  <si>
    <t xml:space="preserve">Adriana Satizabal</t>
  </si>
  <si>
    <t xml:space="preserve">No verifica segregación de residuos</t>
  </si>
  <si>
    <t xml:space="preserve">Mabel Gutierrez</t>
  </si>
  <si>
    <t xml:space="preserve">Marisol Céron</t>
  </si>
  <si>
    <t xml:space="preserve">Carlos Bastidas</t>
  </si>
  <si>
    <t xml:space="preserve">Yamilet Navarro Navarro</t>
  </si>
  <si>
    <t xml:space="preserve">No entrega la unidad en orden</t>
  </si>
  <si>
    <t xml:space="preserve">Erica Vanesa Buesaco</t>
  </si>
  <si>
    <t xml:space="preserve">Karen Dayana Galvez</t>
  </si>
  <si>
    <t xml:space="preserve">Yudi Vanesa Muelas</t>
  </si>
  <si>
    <t xml:space="preserve">Natalia Bambague</t>
  </si>
  <si>
    <t xml:space="preserve">No porta tapabocas para preparar y administrar medicamentos,no se higieniza las manos en cada paso como lo indica el protocolo.</t>
  </si>
  <si>
    <t xml:space="preserve">Admon de mdtos por Via  oral</t>
  </si>
  <si>
    <t xml:space="preserve">No porta el tapabocas para preparar y administrar medicamentos.</t>
  </si>
  <si>
    <t xml:space="preserve">Medicas  II</t>
  </si>
  <si>
    <t xml:space="preserve">Alvaro Luis  Hernandez</t>
  </si>
  <si>
    <t>Planta</t>
  </si>
  <si>
    <t xml:space="preserve">Hugo Hernan Calvache</t>
  </si>
  <si>
    <t xml:space="preserve">Liceth Muñoz</t>
  </si>
  <si>
    <t xml:space="preserve">No porta el carnet institucional, no verifica segregación de residuos</t>
  </si>
  <si>
    <t xml:space="preserve">Diana Carolina Pechene</t>
  </si>
  <si>
    <t xml:space="preserve">Karol Juliana Portilla</t>
  </si>
  <si>
    <t xml:space="preserve">Gabriela Ordoñez</t>
  </si>
  <si>
    <t xml:space="preserve">Karen Tatiana Meneses</t>
  </si>
  <si>
    <t xml:space="preserve">Ana Yulieth Diaz </t>
  </si>
  <si>
    <t xml:space="preserve">Edwin Tulande</t>
  </si>
  <si>
    <t xml:space="preserve">No se seca las manos con toalla desechable individual, desde mnel area distal a proximal.</t>
  </si>
  <si>
    <t xml:space="preserve">No desinfecta viales y ampollas, no manipula con técnica aséptica los medicamentos e insumos médicos, no se presenta ni verifica la identificacón del paciente en la manilla.no se higieniza las manos en cada paso como lo indica el protocolo.</t>
  </si>
  <si>
    <t xml:space="preserve">No presiona el área puncionada con torunda seca, no desinfecta el glucometro despúés de usarlo con el paciente.</t>
  </si>
  <si>
    <t xml:space="preserve">No se presenta, ni verifica la identificación del paciente en la manilla.</t>
  </si>
  <si>
    <t xml:space="preserve">Medicas  I</t>
  </si>
  <si>
    <t xml:space="preserve">Sandra Montano</t>
  </si>
  <si>
    <t xml:space="preserve">Yina Galindez T</t>
  </si>
  <si>
    <t xml:space="preserve">No llega puntual a recibir turno, no verifica segregación de residuos.</t>
  </si>
  <si>
    <t xml:space="preserve">Milton Javier Medina Molina</t>
  </si>
  <si>
    <t xml:space="preserve">Tatiana Noguera</t>
  </si>
  <si>
    <t xml:space="preserve">No pota carnetn institucional, no verifica segregación de residuos.</t>
  </si>
  <si>
    <t xml:space="preserve">Rosa Inés Mamian</t>
  </si>
  <si>
    <t xml:space="preserve">Maria Alejandra Quisobi Majin</t>
  </si>
  <si>
    <t xml:space="preserve">No verifica segregación de residuos.</t>
  </si>
  <si>
    <t xml:space="preserve">Iván Arley Sánchez</t>
  </si>
  <si>
    <t xml:space="preserve">Ana Maria Ibarra</t>
  </si>
  <si>
    <t xml:space="preserve">Pablo Enrique Medina</t>
  </si>
  <si>
    <t xml:space="preserve">No desinfecta viales y ampollas, no se presenta ni verifica la identificación del paciente en la manilla, no se higienza las manos en cada paso como lo indica el protocolo.</t>
  </si>
  <si>
    <t xml:space="preserve">Admon de mdtos por via subc</t>
  </si>
  <si>
    <t xml:space="preserve">No verifica la identificación del paciente en la manilla.</t>
  </si>
  <si>
    <t xml:space="preserve">Admon de mdtos por sonda</t>
  </si>
  <si>
    <t xml:space="preserve">No se presenta, ni verifica la identificación del paciente en la manilla, no verifica la correcta ubicación de la sonda, no lava la  sonda con 10 mls de agua potable antes de administrar nel medicamento.</t>
  </si>
  <si>
    <t xml:space="preserve">Unidad Mental</t>
  </si>
  <si>
    <t xml:space="preserve">Wilmer Santiago Muñoz</t>
  </si>
  <si>
    <t xml:space="preserve">No menciona los identificadores completos en todos los pacientes, (falto la historia clinica, en algunos pacientes, no porta el carnet en un lugar visible.</t>
  </si>
  <si>
    <t xml:space="preserve">Sammy Andrés Hoyos Ruiz</t>
  </si>
  <si>
    <t xml:space="preserve">No llega puntual a recibir turno, no verifica la informacion del equipo que entrega turno, </t>
  </si>
  <si>
    <t xml:space="preserve">Duiban Daza</t>
  </si>
  <si>
    <t xml:space="preserve">No usa zapatos blancos, tienen partes de color negro.</t>
  </si>
  <si>
    <t xml:space="preserve">Diego León</t>
  </si>
  <si>
    <t xml:space="preserve">Francisco Castro</t>
  </si>
  <si>
    <t xml:space="preserve">No verifica el informe verbal del equipo que entrega turno, no usa los elementos de protección personal para entrar a los aislamientos.</t>
  </si>
  <si>
    <t xml:space="preserve">Amanda Catuche </t>
  </si>
  <si>
    <t xml:space="preserve">Sit salud</t>
  </si>
  <si>
    <t xml:space="preserve">No se coloca elementos de protección personal (tapabocas), no se presenta ni verifica la identificación del paciente en la manilla.</t>
  </si>
  <si>
    <t xml:space="preserve">Consulta externa</t>
  </si>
  <si>
    <t xml:space="preserve">Martha Lucía Albán</t>
  </si>
  <si>
    <t xml:space="preserve">Preconsulta medica</t>
  </si>
  <si>
    <t xml:space="preserve">Toma de peso corporal</t>
  </si>
  <si>
    <t xml:space="preserve">Post  consulta médica</t>
  </si>
  <si>
    <t xml:space="preserve">Elizabeth Muñoz</t>
  </si>
  <si>
    <t xml:space="preserve">No se seca las manos con toalla desechable individual desde la parte distal a la proximal, sin devolverse</t>
  </si>
  <si>
    <t xml:space="preserve">No porta el carnet institucional, no brinda eduicación al paciente y/o familiar</t>
  </si>
  <si>
    <t xml:space="preserve">No hace que el paciente se retire la ropa que sea posible para subirse  a la bascula.-</t>
  </si>
  <si>
    <t xml:space="preserve">No brinda educación al paciente y/o familar sobre recomendaciones generales dadas en la consulta, consulta de control, interconsulta, cuidados en casa, signos de alarma.</t>
  </si>
  <si>
    <t>Neonatos</t>
  </si>
  <si>
    <t xml:space="preserve">Yenny Alexandra  Cantero</t>
  </si>
  <si>
    <t xml:space="preserve">No menciona los identificadores completosn(faltó la historia clinica), no porta el carnet institucional en lugar visible.</t>
  </si>
  <si>
    <t xml:space="preserve">Yeferson Rodriguez</t>
  </si>
  <si>
    <t xml:space="preserve">Brayan Bojorge</t>
  </si>
  <si>
    <t xml:space="preserve">Dalia Yanith Potosi Córdoba</t>
  </si>
  <si>
    <t xml:space="preserve">No entrega equipos marcados, no verifica segregación de residuos.</t>
  </si>
  <si>
    <t xml:space="preserve">Yuly Roman</t>
  </si>
  <si>
    <t xml:space="preserve">Jeison Fernando Ortiz Pérez</t>
  </si>
  <si>
    <t xml:space="preserve">Yineth Lorena Cerón Cerón</t>
  </si>
  <si>
    <t xml:space="preserve">Daniela Orozco Chamizas</t>
  </si>
  <si>
    <t xml:space="preserve">No entrega equipos de infusión marcados, no verifica segregación de residuos.</t>
  </si>
  <si>
    <t>Traumatología</t>
  </si>
  <si>
    <t xml:space="preserve">Alejandra Cerón Muñoz</t>
  </si>
  <si>
    <t xml:space="preserve">No porta el carnet institucional, no menciona los identificadores completos, (faltó la histporia clinica), y los riesgos clinicos, no verifica segregación de residuos.</t>
  </si>
  <si>
    <t xml:space="preserve">Gloria Alicia López</t>
  </si>
  <si>
    <t xml:space="preserve">Mayeli  Zoraida Yande Rengifo</t>
  </si>
  <si>
    <t xml:space="preserve">Edinson Mosquera Valencia</t>
  </si>
  <si>
    <t xml:space="preserve">Nayibe Pérez Topa</t>
  </si>
  <si>
    <t xml:space="preserve">Alfredo Yalanda</t>
  </si>
  <si>
    <t xml:space="preserve">Ferley Edilma Pechene Calñambas</t>
  </si>
  <si>
    <t xml:space="preserve">No aclara dudas de los pacientes, no verifica segregación de residuos.</t>
  </si>
  <si>
    <t xml:space="preserve">Margoth Pino</t>
  </si>
  <si>
    <t xml:space="preserve">No se seca las manos con toalla desechable individual.</t>
  </si>
  <si>
    <t xml:space="preserve">UCINT P (Q)</t>
  </si>
  <si>
    <t xml:space="preserve">Yolanda Diaz Ramos</t>
  </si>
  <si>
    <t xml:space="preserve">No porta carnet institucional, no verifica segregación de residuos.</t>
  </si>
  <si>
    <t xml:space="preserve">Nestor Fabian Salazar</t>
  </si>
  <si>
    <t xml:space="preserve">No verifica identificadores y riesgos clinicos del paciente, no verifica segregación de residuos.</t>
  </si>
  <si>
    <t xml:space="preserve">Viviana  Astudillo Fernandez</t>
  </si>
  <si>
    <t xml:space="preserve">Laura Sofia Caldas</t>
  </si>
  <si>
    <t xml:space="preserve">Lilian Viviana Olivares</t>
  </si>
  <si>
    <t xml:space="preserve">No seca las manos con toalla individual desde la parte distal a la proximal.</t>
  </si>
  <si>
    <t xml:space="preserve">Wilson Pepinosa</t>
  </si>
  <si>
    <t xml:space="preserve">Mario German Palacios</t>
  </si>
  <si>
    <t xml:space="preserve">B ilmer Fabian Ortiz Samboni</t>
  </si>
  <si>
    <t xml:space="preserve">Yenny Vanesa Avirama</t>
  </si>
  <si>
    <t xml:space="preserve">Marisol Cerón</t>
  </si>
  <si>
    <t xml:space="preserve">Jessica Jurado</t>
  </si>
  <si>
    <t xml:space="preserve">No desinfecta viales y ampollas, no identifica por el color de3 los sticker los medicamentos, no realiza la irirgación de la venopunción con la técnica pare y siga, no verifica la identoificación del paciente en la manilla.</t>
  </si>
  <si>
    <t xml:space="preserve">No identifca por el color de los sticker los medicamentos, no verifica la identificación del paciente en la manilla.</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</si>
</sst>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0" formatCode="dd/mm/yyyy"/>
  </numFmts>
  <fonts count="8">
    <font>
      <name val="Calibri"/>
      <color theme="1"/>
      <sz val="11"/>
      <scheme val="minor"/>
    </font>
    <font>
      <name val="Calibri"/>
      <color indexed="64"/>
      <sz val="11"/>
      <scheme val="minor"/>
    </font>
    <font>
      <name val="Arial"/>
      <b/>
      <color indexed="64"/>
      <sz val="11"/>
    </font>
    <font>
      <name val="Calibri"/>
      <b/>
      <color indexed="64"/>
      <sz val="11"/>
      <scheme val="minor"/>
    </font>
    <font>
      <name val="Calibri"/>
      <b/>
      <color indexed="64"/>
      <sz val="12"/>
      <scheme val="minor"/>
    </font>
    <font>
      <name val="Calibri"/>
      <b/>
      <color indexed="64"/>
      <sz val="10"/>
      <scheme val="minor"/>
    </font>
    <font>
      <name val="Calibri"/>
      <b/>
      <color theme="1"/>
      <sz val="11"/>
      <scheme val="minor"/>
    </font>
    <font>
      <name val="Calibri"/>
      <b/>
      <color theme="1" tint="0"/>
      <sz val="11"/>
      <scheme val="minor"/>
    </font>
  </fonts>
  <fills count="15">
    <fill>
      <patternFill patternType="none"/>
    </fill>
    <fill>
      <patternFill patternType="gray125"/>
    </fill>
    <fill>
      <patternFill patternType="solid">
        <fgColor rgb="FFBCD7ED"/>
        <bgColor indexed="64"/>
      </patternFill>
    </fill>
    <fill>
      <patternFill patternType="solid">
        <fgColor theme="4" tint="0.79998168889431442"/>
        <bgColor theme="4" tint="0.79998168889431442"/>
      </patternFill>
    </fill>
    <fill>
      <patternFill patternType="solid">
        <fgColor theme="5" tint="0.79998168889431442"/>
        <bgColor theme="5" tint="0.79998168889431442"/>
      </patternFill>
    </fill>
    <fill>
      <patternFill patternType="solid">
        <fgColor theme="9" tint="0.79998168889431442"/>
        <bgColor theme="9" tint="0.79998168889431442"/>
      </patternFill>
    </fill>
    <fill>
      <patternFill patternType="solid">
        <fgColor theme="0" tint="0"/>
        <bgColor theme="0" tint="0"/>
      </patternFill>
    </fill>
    <fill>
      <patternFill patternType="solid">
        <fgColor rgb="FFFABEBE"/>
        <bgColor rgb="FFFABEBE"/>
      </patternFill>
    </fill>
    <fill>
      <patternFill patternType="solid">
        <fgColor theme="9" tint="0.39997558519241921"/>
        <bgColor theme="9" tint="0.39997558519241921"/>
      </patternFill>
    </fill>
    <fill>
      <patternFill patternType="solid">
        <fgColor rgb="FF96F2EC"/>
        <bgColor rgb="FF96F2EC"/>
      </patternFill>
    </fill>
    <fill>
      <patternFill patternType="solid">
        <fgColor theme="8" tint="0.39997558519241921"/>
        <bgColor theme="8" tint="0.39997558519241921"/>
      </patternFill>
    </fill>
    <fill>
      <patternFill patternType="solid">
        <fgColor theme="5" tint="0.59999389629810485"/>
        <bgColor theme="5" tint="0.59999389629810485"/>
      </patternFill>
    </fill>
    <fill>
      <patternFill patternType="solid">
        <fgColor rgb="FFFAF1A0"/>
        <bgColor rgb="FFFAF1A0"/>
      </patternFill>
    </fill>
    <fill>
      <patternFill patternType="solid">
        <fgColor theme="9" tint="0.59999389629810485"/>
        <bgColor theme="9" tint="0.59999389629810485"/>
      </patternFill>
    </fill>
    <fill>
      <patternFill patternType="solid">
        <fgColor theme="9" tint="-0.249977111117893"/>
        <bgColor theme="9" tint="-0.249977111117893"/>
      </patternFill>
    </fill>
  </fills>
  <borders count="19">
    <border>
      <left/>
      <right/>
      <top/>
      <bottom/>
      <diagonal/>
    </border>
    <border>
      <left style="medium">
        <color indexed="64"/>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thin">
        <color theme="1"/>
      </bottom>
      <diagonal/>
    </border>
    <border>
      <left style="thin">
        <color theme="1"/>
      </left>
      <right style="thin">
        <color theme="1"/>
      </right>
      <top style="thin">
        <color theme="1"/>
      </top>
      <bottom style="thin">
        <color theme="1"/>
      </bottom>
      <diagonal/>
    </border>
    <border>
      <left style="thin">
        <color theme="1"/>
      </left>
      <right/>
      <top/>
      <bottom/>
      <diagonal/>
    </border>
    <border>
      <left style="thin">
        <color indexed="64"/>
      </left>
      <right style="thin">
        <color indexed="64"/>
      </right>
      <top style="thin">
        <color indexed="64"/>
      </top>
      <bottom style="thin">
        <color indexed="64"/>
      </bottom>
      <diagonal/>
    </border>
    <border>
      <left style="thin">
        <color theme="1"/>
      </left>
      <right style="thin">
        <color theme="1"/>
      </right>
      <top/>
      <bottom/>
      <diagonal/>
    </border>
  </borders>
  <cellStyleXfs count="1">
    <xf fontId="0" fillId="0" borderId="0" numFmtId="0" applyNumberFormat="1" applyFont="1" applyFill="1" applyBorder="1"/>
  </cellStyleXfs>
  <cellXfs count="90">
    <xf fontId="0" fillId="0" borderId="0" numFmtId="0" xfId="0"/>
    <xf fontId="1" fillId="2" borderId="1" numFmtId="0" xfId="0" applyFont="1" applyFill="1" applyBorder="1" applyAlignment="1">
      <alignment horizontal="center" vertical="center"/>
    </xf>
    <xf fontId="2" fillId="2" borderId="2" numFmtId="0" xfId="0" applyFont="1" applyFill="1" applyBorder="1" applyAlignment="1">
      <alignment horizontal="center" vertical="center" wrapText="1"/>
    </xf>
    <xf fontId="2" fillId="2" borderId="0" numFmtId="0" xfId="0" applyFont="1" applyFill="1" applyAlignment="1">
      <alignment horizontal="center" vertical="center" wrapText="1"/>
    </xf>
    <xf fontId="2" fillId="2" borderId="3" numFmtId="0" xfId="0" applyFont="1" applyFill="1" applyBorder="1" applyAlignment="1">
      <alignment horizontal="center" vertical="center" wrapText="1"/>
    </xf>
    <xf fontId="3" fillId="2" borderId="4" numFmtId="0" xfId="0" applyFont="1" applyFill="1" applyBorder="1" applyAlignment="1">
      <alignment horizontal="center" vertical="center" wrapText="1"/>
    </xf>
    <xf fontId="3" fillId="2" borderId="5" numFmtId="0" xfId="0" applyFont="1" applyFill="1" applyBorder="1" applyAlignment="1">
      <alignment horizontal="center" vertical="center" wrapText="1"/>
    </xf>
    <xf fontId="0" fillId="0" borderId="2" numFmtId="0" xfId="0" applyBorder="1"/>
    <xf fontId="1" fillId="2" borderId="6" numFmtId="0" xfId="0" applyFont="1" applyFill="1" applyBorder="1" applyAlignment="1">
      <alignment horizontal="center" vertical="center"/>
    </xf>
    <xf fontId="3" fillId="2" borderId="7" numFmtId="0" xfId="0" applyFont="1" applyFill="1" applyBorder="1" applyAlignment="1">
      <alignment horizontal="center" vertical="center" wrapText="1"/>
    </xf>
    <xf fontId="3" fillId="2" borderId="8" numFmtId="0" xfId="0" applyFont="1" applyFill="1" applyBorder="1" applyAlignment="1">
      <alignment horizontal="center" vertical="center" wrapText="1"/>
    </xf>
    <xf fontId="1" fillId="2" borderId="9" numFmtId="0" xfId="0" applyFont="1" applyFill="1" applyBorder="1" applyAlignment="1">
      <alignment horizontal="center" vertical="center"/>
    </xf>
    <xf fontId="2" fillId="2" borderId="7" numFmtId="0" xfId="0" applyFont="1" applyFill="1" applyBorder="1" applyAlignment="1">
      <alignment horizontal="center" vertical="center" wrapText="1"/>
    </xf>
    <xf fontId="2" fillId="2" borderId="10" numFmtId="0" xfId="0" applyFont="1" applyFill="1" applyBorder="1" applyAlignment="1">
      <alignment horizontal="center" vertical="center" wrapText="1"/>
    </xf>
    <xf fontId="2" fillId="2" borderId="8" numFmtId="0" xfId="0" applyFont="1" applyFill="1" applyBorder="1" applyAlignment="1">
      <alignment horizontal="center" vertical="center" wrapText="1"/>
    </xf>
    <xf fontId="4" fillId="2" borderId="11" numFmtId="0" xfId="0" applyFont="1" applyFill="1" applyBorder="1" applyAlignment="1">
      <alignment horizontal="center" vertical="center"/>
    </xf>
    <xf fontId="4" fillId="2" borderId="12" numFmtId="0" xfId="0" applyFont="1" applyFill="1" applyBorder="1" applyAlignment="1">
      <alignment horizontal="center" vertical="center"/>
    </xf>
    <xf fontId="4" fillId="2" borderId="11" numFmtId="0" xfId="0" applyFont="1" applyFill="1" applyBorder="1" applyAlignment="1">
      <alignment horizontal="center" vertical="center" wrapText="1"/>
    </xf>
    <xf fontId="4" fillId="2" borderId="13" numFmtId="0" xfId="0" applyFont="1" applyFill="1" applyBorder="1" applyAlignment="1">
      <alignment horizontal="center" vertical="center" wrapText="1"/>
    </xf>
    <xf fontId="4" fillId="2" borderId="12" numFmtId="0" xfId="0" applyFont="1" applyFill="1" applyBorder="1" applyAlignment="1">
      <alignment horizontal="center" vertical="center" wrapText="1"/>
    </xf>
    <xf fontId="3" fillId="2" borderId="14" numFmtId="0" xfId="0" applyFont="1" applyFill="1" applyBorder="1" applyAlignment="1">
      <alignment horizontal="center" vertical="center" wrapText="1"/>
    </xf>
    <xf fontId="5" fillId="2" borderId="14" numFmtId="0" xfId="0" applyFont="1" applyFill="1" applyBorder="1" applyAlignment="1">
      <alignment horizontal="center" vertical="center" wrapText="1"/>
    </xf>
    <xf fontId="3" fillId="3" borderId="15" numFmtId="160" xfId="0" applyNumberFormat="1" applyFont="1" applyFill="1" applyBorder="1" applyAlignment="1">
      <alignment horizontal="center"/>
    </xf>
    <xf fontId="6" fillId="3" borderId="15" numFmtId="0" xfId="0" applyFont="1" applyFill="1" applyBorder="1" applyAlignment="1">
      <alignment horizontal="center" wrapText="1"/>
    </xf>
    <xf fontId="3" fillId="3" borderId="15" numFmtId="0" xfId="0" applyFont="1" applyFill="1" applyBorder="1" applyAlignment="1">
      <alignment horizontal="center"/>
    </xf>
    <xf fontId="7" fillId="3" borderId="15" numFmtId="1" xfId="0" applyNumberFormat="1" applyFont="1" applyFill="1" applyBorder="1" applyAlignment="1">
      <alignment horizontal="center"/>
    </xf>
    <xf fontId="0" fillId="0" borderId="16" numFmtId="0" xfId="0" applyBorder="1"/>
    <xf fontId="6" fillId="0" borderId="0" numFmtId="0" xfId="0" applyFont="1"/>
    <xf fontId="3" fillId="4" borderId="15" numFmtId="160" xfId="0" applyNumberFormat="1" applyFont="1" applyFill="1" applyBorder="1" applyAlignment="1">
      <alignment horizontal="center"/>
    </xf>
    <xf fontId="6" fillId="4" borderId="17" numFmtId="0" xfId="0" applyFont="1" applyFill="1" applyBorder="1" applyAlignment="1">
      <alignment horizontal="center" vertical="center" wrapText="1"/>
    </xf>
    <xf fontId="3" fillId="4" borderId="15" numFmtId="0" xfId="0" applyFont="1" applyFill="1" applyBorder="1" applyAlignment="1">
      <alignment horizontal="center"/>
    </xf>
    <xf fontId="7" fillId="4" borderId="15" numFmtId="1" xfId="0" applyNumberFormat="1" applyFont="1" applyFill="1" applyBorder="1" applyAlignment="1">
      <alignment horizontal="center"/>
    </xf>
    <xf fontId="6" fillId="0" borderId="0" numFmtId="0" xfId="0" applyFont="1" applyAlignment="1">
      <alignment horizontal="left"/>
    </xf>
    <xf fontId="0" fillId="0" borderId="0" numFmtId="0" xfId="0" applyAlignment="1">
      <alignment horizontal="left"/>
    </xf>
    <xf fontId="3" fillId="5" borderId="15" numFmtId="160" xfId="0" applyNumberFormat="1" applyFont="1" applyFill="1" applyBorder="1" applyAlignment="1">
      <alignment horizontal="center"/>
    </xf>
    <xf fontId="6" fillId="5" borderId="15" numFmtId="0" xfId="0" applyFont="1" applyFill="1" applyBorder="1" applyAlignment="1">
      <alignment horizontal="center" wrapText="1"/>
    </xf>
    <xf fontId="3" fillId="5" borderId="15" numFmtId="0" xfId="0" applyFont="1" applyFill="1" applyBorder="1" applyAlignment="1">
      <alignment horizontal="center"/>
    </xf>
    <xf fontId="7" fillId="5" borderId="15" numFmtId="1" xfId="0" applyNumberFormat="1" applyFont="1" applyFill="1" applyBorder="1" applyAlignment="1">
      <alignment horizontal="center"/>
    </xf>
    <xf fontId="3" fillId="6" borderId="15" numFmtId="160" xfId="0" applyNumberFormat="1" applyFont="1" applyFill="1" applyBorder="1" applyAlignment="1">
      <alignment horizontal="center"/>
    </xf>
    <xf fontId="6" fillId="6" borderId="15" numFmtId="0" xfId="0" applyFont="1" applyFill="1" applyBorder="1" applyAlignment="1">
      <alignment horizontal="center" wrapText="1"/>
    </xf>
    <xf fontId="3" fillId="6" borderId="15" numFmtId="0" xfId="0" applyFont="1" applyFill="1" applyBorder="1" applyAlignment="1">
      <alignment horizontal="center"/>
    </xf>
    <xf fontId="7" fillId="6" borderId="15" numFmtId="1" xfId="0" applyNumberFormat="1" applyFont="1" applyFill="1" applyBorder="1" applyAlignment="1">
      <alignment horizontal="center"/>
    </xf>
    <xf fontId="3" fillId="7" borderId="15" numFmtId="160" xfId="0" applyNumberFormat="1" applyFont="1" applyFill="1" applyBorder="1" applyAlignment="1">
      <alignment horizontal="center"/>
    </xf>
    <xf fontId="6" fillId="7" borderId="17" numFmtId="0" xfId="0" applyFont="1" applyFill="1" applyBorder="1" applyAlignment="1">
      <alignment horizontal="center" vertical="center" wrapText="1"/>
    </xf>
    <xf fontId="3" fillId="7" borderId="15" numFmtId="0" xfId="0" applyFont="1" applyFill="1" applyBorder="1" applyAlignment="1">
      <alignment horizontal="center"/>
    </xf>
    <xf fontId="7" fillId="7" borderId="15" numFmtId="1" xfId="0" applyNumberFormat="1" applyFont="1" applyFill="1" applyBorder="1" applyAlignment="1">
      <alignment horizontal="center"/>
    </xf>
    <xf fontId="7" fillId="8" borderId="15" numFmtId="1" xfId="0" applyNumberFormat="1" applyFont="1" applyFill="1" applyBorder="1" applyAlignment="1">
      <alignment horizontal="center"/>
    </xf>
    <xf fontId="6" fillId="4" borderId="15" numFmtId="0" xfId="0" applyFont="1" applyFill="1" applyBorder="1" applyAlignment="1">
      <alignment horizontal="center"/>
    </xf>
    <xf fontId="6" fillId="0" borderId="0" numFmtId="0" xfId="0" applyFont="1" applyAlignment="1">
      <alignment horizontal="center"/>
    </xf>
    <xf fontId="6" fillId="5" borderId="15" numFmtId="0" xfId="0" applyFont="1" applyFill="1" applyBorder="1" applyAlignment="1">
      <alignment horizontal="center"/>
    </xf>
    <xf fontId="6" fillId="6" borderId="15" numFmtId="0" xfId="0" applyFont="1" applyFill="1" applyBorder="1" applyAlignment="1">
      <alignment horizontal="center"/>
    </xf>
    <xf fontId="6" fillId="0" borderId="16" numFmtId="0" xfId="0" applyFont="1" applyBorder="1"/>
    <xf fontId="6" fillId="7" borderId="15" numFmtId="0" xfId="0" applyFont="1" applyFill="1" applyBorder="1" applyAlignment="1">
      <alignment horizontal="center"/>
    </xf>
    <xf fontId="6" fillId="3" borderId="15" numFmtId="0" xfId="0" applyFont="1" applyFill="1" applyBorder="1" applyAlignment="1">
      <alignment horizontal="center"/>
    </xf>
    <xf fontId="0" fillId="0" borderId="0" numFmtId="0" xfId="0"/>
    <xf fontId="3" fillId="9" borderId="15" numFmtId="160" xfId="0" applyNumberFormat="1" applyFont="1" applyFill="1" applyBorder="1" applyAlignment="1">
      <alignment horizontal="center"/>
    </xf>
    <xf fontId="6" fillId="9" borderId="15" numFmtId="0" xfId="0" applyFont="1" applyFill="1" applyBorder="1" applyAlignment="1">
      <alignment horizontal="center" wrapText="1"/>
    </xf>
    <xf fontId="3" fillId="9" borderId="15" numFmtId="0" xfId="0" applyFont="1" applyFill="1" applyBorder="1" applyAlignment="1">
      <alignment horizontal="center"/>
    </xf>
    <xf fontId="6" fillId="9" borderId="15" numFmtId="0" xfId="0" applyFont="1" applyFill="1" applyBorder="1" applyAlignment="1">
      <alignment horizontal="center"/>
    </xf>
    <xf fontId="7" fillId="9" borderId="15" numFmtId="1" xfId="0" applyNumberFormat="1" applyFont="1" applyFill="1" applyBorder="1" applyAlignment="1">
      <alignment horizontal="center"/>
    </xf>
    <xf fontId="3" fillId="10" borderId="15" numFmtId="160" xfId="0" applyNumberFormat="1" applyFont="1" applyFill="1" applyBorder="1" applyAlignment="1">
      <alignment horizontal="center"/>
    </xf>
    <xf fontId="6" fillId="10" borderId="15" numFmtId="0" xfId="0" applyFont="1" applyFill="1" applyBorder="1" applyAlignment="1">
      <alignment horizontal="center" wrapText="1"/>
    </xf>
    <xf fontId="3" fillId="10" borderId="15" numFmtId="0" xfId="0" applyFont="1" applyFill="1" applyBorder="1" applyAlignment="1">
      <alignment horizontal="center"/>
    </xf>
    <xf fontId="6" fillId="10" borderId="15" numFmtId="0" xfId="0" applyFont="1" applyFill="1" applyBorder="1" applyAlignment="1">
      <alignment horizontal="center"/>
    </xf>
    <xf fontId="7" fillId="10" borderId="15" numFmtId="1" xfId="0" applyNumberFormat="1" applyFont="1" applyFill="1" applyBorder="1" applyAlignment="1">
      <alignment horizontal="center"/>
    </xf>
    <xf fontId="6" fillId="3" borderId="15" numFmtId="160" xfId="0" applyNumberFormat="1" applyFont="1" applyFill="1" applyBorder="1" applyAlignment="1">
      <alignment horizontal="center"/>
    </xf>
    <xf fontId="6" fillId="4" borderId="15" numFmtId="160" xfId="0" applyNumberFormat="1" applyFont="1" applyFill="1" applyBorder="1" applyAlignment="1">
      <alignment horizontal="center"/>
    </xf>
    <xf fontId="6" fillId="7" borderId="15" numFmtId="160" xfId="0" applyNumberFormat="1" applyFont="1" applyFill="1" applyBorder="1" applyAlignment="1">
      <alignment horizontal="center"/>
    </xf>
    <xf fontId="6" fillId="11" borderId="15" numFmtId="160" xfId="0" applyNumberFormat="1" applyFont="1" applyFill="1" applyBorder="1" applyAlignment="1">
      <alignment horizontal="center"/>
    </xf>
    <xf fontId="2" fillId="11" borderId="15" numFmtId="0" xfId="0" applyFont="1" applyFill="1" applyBorder="1" applyAlignment="1">
      <alignment horizontal="center" vertical="center" wrapText="1"/>
    </xf>
    <xf fontId="6" fillId="11" borderId="15" numFmtId="0" xfId="0" applyFont="1" applyFill="1" applyBorder="1" applyAlignment="1">
      <alignment horizontal="center"/>
    </xf>
    <xf fontId="7" fillId="11" borderId="15" numFmtId="1" xfId="0" applyNumberFormat="1" applyFont="1" applyFill="1" applyBorder="1" applyAlignment="1">
      <alignment horizontal="center"/>
    </xf>
    <xf fontId="6" fillId="12" borderId="15" numFmtId="160" xfId="0" applyNumberFormat="1" applyFont="1" applyFill="1" applyBorder="1" applyAlignment="1">
      <alignment horizontal="center"/>
    </xf>
    <xf fontId="2" fillId="12" borderId="15" numFmtId="0" xfId="0" applyFont="1" applyFill="1" applyBorder="1" applyAlignment="1">
      <alignment horizontal="center" vertical="center" wrapText="1"/>
    </xf>
    <xf fontId="6" fillId="12" borderId="15" numFmtId="0" xfId="0" applyFont="1" applyFill="1" applyBorder="1" applyAlignment="1">
      <alignment horizontal="center"/>
    </xf>
    <xf fontId="7" fillId="12" borderId="15" numFmtId="1" xfId="0" applyNumberFormat="1" applyFont="1" applyFill="1" applyBorder="1" applyAlignment="1">
      <alignment horizontal="center"/>
    </xf>
    <xf fontId="6" fillId="13" borderId="15" numFmtId="160" xfId="0" applyNumberFormat="1" applyFont="1" applyFill="1" applyBorder="1" applyAlignment="1">
      <alignment horizontal="center"/>
    </xf>
    <xf fontId="6" fillId="13" borderId="17" numFmtId="0" xfId="0" applyFont="1" applyFill="1" applyBorder="1" applyAlignment="1">
      <alignment horizontal="center" vertical="center" wrapText="1"/>
    </xf>
    <xf fontId="6" fillId="13" borderId="15" numFmtId="0" xfId="0" applyFont="1" applyFill="1" applyBorder="1" applyAlignment="1">
      <alignment horizontal="center"/>
    </xf>
    <xf fontId="7" fillId="13" borderId="15" numFmtId="1" xfId="0" applyNumberFormat="1" applyFont="1" applyFill="1" applyBorder="1" applyAlignment="1">
      <alignment horizontal="center"/>
    </xf>
    <xf fontId="7" fillId="14" borderId="15" numFmtId="1" xfId="0" applyNumberFormat="1" applyFont="1" applyFill="1" applyBorder="1" applyAlignment="1">
      <alignment horizontal="center"/>
    </xf>
    <xf fontId="6" fillId="0" borderId="18" numFmtId="0" xfId="0" applyFont="1" applyBorder="1"/>
    <xf fontId="0" fillId="0" borderId="0" numFmtId="0" xfId="0" applyAlignment="1">
      <alignment horizontal="center"/>
    </xf>
    <xf fontId="0" fillId="0" borderId="16" numFmtId="0" xfId="0" applyBorder="1" applyAlignment="1">
      <alignment horizontal="center"/>
    </xf>
    <xf fontId="6" fillId="0" borderId="16" numFmtId="0" xfId="0" applyFont="1" applyBorder="1" applyAlignment="1">
      <alignment horizontal="center"/>
    </xf>
    <xf fontId="6" fillId="5" borderId="15" numFmtId="160" xfId="0" applyNumberFormat="1" applyFont="1" applyFill="1" applyBorder="1" applyAlignment="1">
      <alignment horizontal="center"/>
    </xf>
    <xf fontId="6" fillId="6" borderId="15" numFmtId="160" xfId="0" applyNumberFormat="1" applyFont="1" applyFill="1" applyBorder="1" applyAlignment="1">
      <alignment horizontal="center"/>
    </xf>
    <xf fontId="6" fillId="6" borderId="17" numFmtId="0" xfId="0" applyFont="1" applyFill="1" applyBorder="1" applyAlignment="1">
      <alignment horizontal="center" vertical="center" wrapText="1"/>
    </xf>
    <xf fontId="6" fillId="6" borderId="15" numFmtId="0" xfId="0" applyFont="1" applyFill="1" applyBorder="1"/>
    <xf fontId="6" fillId="0" borderId="15" numFmtId="0"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m="http://schemas.openxmlformats.org/officeDocument/2006/math" xmlns:w="http://schemas.openxmlformats.org/wordprocessingml/2006/main">
  <xdr:twoCellAnchor editAs="twoCell">
    <xdr:from>
      <xdr:col>0</xdr:col>
      <xdr:colOff>0</xdr:colOff>
      <xdr:row>0</xdr:row>
      <xdr:rowOff>4663</xdr:rowOff>
    </xdr:from>
    <xdr:to>
      <xdr:col>0</xdr:col>
      <xdr:colOff>1000124</xdr:colOff>
      <xdr:row>2</xdr:row>
      <xdr:rowOff>161923</xdr:rowOff>
    </xdr:to>
    <xdr:pic>
      <xdr:nvPicPr>
        <xdr:cNvPr id="4" name="" hidden="0"/>
        <xdr:cNvPicPr>
          <a:picLocks noChangeAspect="1"/>
        </xdr:cNvPicPr>
      </xdr:nvPicPr>
      <xdr:blipFill>
        <a:blip r:embed="rId1"/>
        <a:stretch/>
      </xdr:blipFill>
      <xdr:spPr bwMode="auto">
        <a:xfrm flipH="0" flipV="0">
          <a:off x="0" y="4663"/>
          <a:ext cx="1000124" cy="519210"/>
        </a:xfrm>
        <a:prstGeom prst="rect">
          <a:avLst/>
        </a:prstGeom>
      </xdr:spPr>
    </xdr:pic>
    <xdr:clientData/>
  </xdr:twoCellAnchor>
</xdr:wsDr>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workbookViewId="0" zoomScale="100">
      <selection activeCell="G11" activeCellId="0" sqref="G11"/>
    </sheetView>
  </sheetViews>
  <sheetFormatPr defaultRowHeight="14.25"/>
  <cols>
    <col bestFit="1" customWidth="1" min="1" max="1" width="15.00390625"/>
    <col bestFit="1" customWidth="1" min="2" max="2" width="29.8515625"/>
    <col bestFit="1" customWidth="1" min="3" max="3" width="17.57421875"/>
    <col bestFit="1" customWidth="1" min="4" max="4" width="24.28125"/>
    <col bestFit="1" customWidth="1" min="5" max="5" width="30.28125"/>
    <col bestFit="1" customWidth="1" min="6" max="6" width="16.00390625"/>
    <col bestFit="1" customWidth="1" min="7" max="7" width="11.421875"/>
    <col bestFit="1" customWidth="1" min="8" max="8" width="11.28125"/>
    <col bestFit="1" customWidth="1" min="9" max="9" width="12.140625"/>
    <col bestFit="1" customWidth="1" min="10" max="10" width="17.00390625"/>
  </cols>
  <sheetData>
    <row r="1" ht="14.25">
      <c r="A1" s="1" t="s">
        <v>0</v>
      </c>
      <c r="B1" s="2" t="s">
        <v>1</v>
      </c>
      <c r="C1" s="3"/>
      <c r="D1" s="3"/>
      <c r="E1" s="3"/>
      <c r="F1" s="3"/>
      <c r="G1" s="3"/>
      <c r="H1" s="4"/>
      <c r="I1" s="5" t="s">
        <v>2</v>
      </c>
      <c r="J1" s="6"/>
      <c r="K1" s="7"/>
    </row>
    <row r="2" ht="14.25">
      <c r="A2" s="8"/>
      <c r="B2" s="2"/>
      <c r="C2" s="3"/>
      <c r="D2" s="3"/>
      <c r="E2" s="3"/>
      <c r="F2" s="3"/>
      <c r="G2" s="3"/>
      <c r="H2" s="4"/>
      <c r="I2" s="9"/>
      <c r="J2" s="10"/>
      <c r="K2" s="7"/>
    </row>
    <row r="3" ht="16.5">
      <c r="A3" s="11"/>
      <c r="B3" s="12"/>
      <c r="C3" s="13"/>
      <c r="D3" s="13"/>
      <c r="E3" s="13"/>
      <c r="F3" s="13"/>
      <c r="G3" s="13"/>
      <c r="H3" s="14"/>
      <c r="I3" s="15" t="s">
        <v>3</v>
      </c>
      <c r="J3" s="16"/>
      <c r="K3" s="7"/>
    </row>
    <row r="4" ht="14.25">
      <c r="A4" s="17" t="s">
        <v>4</v>
      </c>
      <c r="B4" s="18"/>
      <c r="C4" s="18"/>
      <c r="D4" s="18"/>
      <c r="E4" s="18"/>
      <c r="F4" s="18"/>
      <c r="G4" s="18"/>
      <c r="H4" s="18"/>
      <c r="I4" s="18"/>
      <c r="J4" s="19"/>
      <c r="K4" s="7"/>
    </row>
    <row r="5" ht="57">
      <c r="A5" s="20" t="s">
        <v>5</v>
      </c>
      <c r="B5" s="20" t="s">
        <v>6</v>
      </c>
      <c r="C5" s="20" t="s">
        <v>7</v>
      </c>
      <c r="D5" s="20" t="s">
        <v>8</v>
      </c>
      <c r="E5" s="20" t="s">
        <v>9</v>
      </c>
      <c r="F5" s="20" t="s">
        <v>10</v>
      </c>
      <c r="G5" s="21" t="s">
        <v>11</v>
      </c>
      <c r="H5" s="21" t="s">
        <v>12</v>
      </c>
      <c r="I5" s="21" t="s">
        <v>13</v>
      </c>
      <c r="J5" s="21" t="s">
        <v>14</v>
      </c>
      <c r="K5" s="7"/>
    </row>
    <row r="6" ht="14.25">
      <c r="A6" s="22">
        <v>45719</v>
      </c>
      <c r="B6" s="23" t="s">
        <v>15</v>
      </c>
      <c r="C6" s="24" t="s">
        <v>16</v>
      </c>
      <c r="D6" s="24" t="s">
        <v>17</v>
      </c>
      <c r="E6" s="24" t="s">
        <v>18</v>
      </c>
      <c r="F6" s="24">
        <v>34553080</v>
      </c>
      <c r="G6" s="24">
        <v>12</v>
      </c>
      <c r="H6" s="24">
        <v>14</v>
      </c>
      <c r="I6" s="25">
        <f t="shared" ref="I6:I9" si="0">G6/H6*100</f>
        <v>85.714285714285708</v>
      </c>
      <c r="J6" s="24" t="s">
        <v>19</v>
      </c>
      <c r="K6" s="26"/>
      <c r="L6" s="27" t="s">
        <v>20</v>
      </c>
      <c r="M6" s="27"/>
      <c r="N6" s="27"/>
      <c r="O6" s="27"/>
      <c r="P6" s="27"/>
      <c r="Q6" s="27"/>
    </row>
    <row r="7" ht="14.25">
      <c r="A7" s="22">
        <v>45719</v>
      </c>
      <c r="B7" s="23" t="s">
        <v>15</v>
      </c>
      <c r="C7" s="24" t="s">
        <v>16</v>
      </c>
      <c r="D7" s="24" t="s">
        <v>21</v>
      </c>
      <c r="E7" s="24" t="s">
        <v>22</v>
      </c>
      <c r="F7" s="24">
        <v>1080265293</v>
      </c>
      <c r="G7" s="24">
        <v>9</v>
      </c>
      <c r="H7" s="24">
        <v>10</v>
      </c>
      <c r="I7" s="25">
        <f t="shared" si="0"/>
        <v>90</v>
      </c>
      <c r="J7" s="24" t="s">
        <v>19</v>
      </c>
      <c r="K7" s="26"/>
      <c r="L7" s="27"/>
      <c r="M7" s="27"/>
      <c r="N7" s="27"/>
      <c r="O7" s="27"/>
      <c r="P7" s="27"/>
      <c r="Q7" s="27"/>
    </row>
    <row r="8" ht="14.25">
      <c r="A8" s="22">
        <v>45719</v>
      </c>
      <c r="B8" s="23" t="s">
        <v>15</v>
      </c>
      <c r="C8" s="24" t="s">
        <v>16</v>
      </c>
      <c r="D8" s="24" t="s">
        <v>23</v>
      </c>
      <c r="E8" s="24" t="s">
        <v>24</v>
      </c>
      <c r="F8" s="24">
        <v>1059912992</v>
      </c>
      <c r="G8" s="24">
        <v>9</v>
      </c>
      <c r="H8" s="24">
        <v>10</v>
      </c>
      <c r="I8" s="25">
        <f t="shared" si="0"/>
        <v>90</v>
      </c>
      <c r="J8" s="24" t="s">
        <v>25</v>
      </c>
      <c r="K8" s="26"/>
      <c r="L8" s="27" t="s">
        <v>26</v>
      </c>
      <c r="M8" s="27"/>
      <c r="N8" s="27"/>
      <c r="O8" s="27"/>
      <c r="P8" s="27"/>
      <c r="Q8" s="27"/>
    </row>
    <row r="9" ht="14.25">
      <c r="A9" s="22">
        <v>45719</v>
      </c>
      <c r="B9" s="23" t="s">
        <v>15</v>
      </c>
      <c r="C9" s="24" t="s">
        <v>16</v>
      </c>
      <c r="D9" s="24" t="s">
        <v>23</v>
      </c>
      <c r="E9" s="24" t="s">
        <v>27</v>
      </c>
      <c r="F9" s="24">
        <v>3023885052</v>
      </c>
      <c r="G9" s="24">
        <v>8</v>
      </c>
      <c r="H9" s="24">
        <v>9</v>
      </c>
      <c r="I9" s="25">
        <f t="shared" si="0"/>
        <v>88.888888888888886</v>
      </c>
      <c r="J9" s="24" t="s">
        <v>25</v>
      </c>
      <c r="K9" s="26"/>
      <c r="L9" s="27" t="s">
        <v>28</v>
      </c>
      <c r="M9" s="27"/>
      <c r="N9" s="27"/>
      <c r="O9" s="27"/>
      <c r="P9" s="27"/>
      <c r="Q9" s="27"/>
    </row>
    <row r="10" ht="14.25">
      <c r="A10" s="28">
        <v>45719</v>
      </c>
      <c r="B10" s="29" t="s">
        <v>29</v>
      </c>
      <c r="C10" s="30" t="s">
        <v>16</v>
      </c>
      <c r="D10" s="30" t="s">
        <v>23</v>
      </c>
      <c r="E10" s="30" t="s">
        <v>27</v>
      </c>
      <c r="F10" s="30">
        <v>3023885053</v>
      </c>
      <c r="G10" s="30">
        <v>12</v>
      </c>
      <c r="H10" s="30">
        <v>13</v>
      </c>
      <c r="I10" s="31">
        <f t="shared" ref="I10:I73" si="1">G10/H10*100</f>
        <v>92.307692307692307</v>
      </c>
      <c r="J10" s="30" t="s">
        <v>25</v>
      </c>
      <c r="K10" s="26"/>
      <c r="L10" s="27" t="s">
        <v>30</v>
      </c>
      <c r="M10" s="27"/>
      <c r="N10" s="27"/>
      <c r="O10" s="27"/>
      <c r="P10" s="27"/>
      <c r="Q10" s="27"/>
    </row>
    <row r="11" ht="14.25">
      <c r="A11" s="28">
        <v>45719</v>
      </c>
      <c r="B11" s="29" t="s">
        <v>29</v>
      </c>
      <c r="C11" s="30" t="s">
        <v>16</v>
      </c>
      <c r="D11" s="30" t="s">
        <v>21</v>
      </c>
      <c r="E11" s="30" t="s">
        <v>22</v>
      </c>
      <c r="F11" s="30">
        <v>1080265293</v>
      </c>
      <c r="G11" s="30">
        <v>12</v>
      </c>
      <c r="H11" s="30">
        <v>13</v>
      </c>
      <c r="I11" s="31">
        <f t="shared" si="1"/>
        <v>92.307692307692307</v>
      </c>
      <c r="J11" s="30" t="s">
        <v>19</v>
      </c>
      <c r="K11" s="26"/>
      <c r="L11" s="26"/>
      <c r="M11" s="32" t="s">
        <v>30</v>
      </c>
      <c r="N11" s="32"/>
      <c r="O11" s="32"/>
      <c r="P11" s="32"/>
      <c r="Q11" s="32"/>
      <c r="R11" s="33"/>
      <c r="S11" s="33"/>
      <c r="T11" s="33"/>
      <c r="U11" s="33"/>
      <c r="V11" s="33"/>
      <c r="W11" s="33"/>
      <c r="X11" s="33"/>
      <c r="Y11" s="33"/>
      <c r="Z11" s="33"/>
      <c r="AA11" s="33"/>
      <c r="AB11" s="33"/>
      <c r="AC11" s="33"/>
      <c r="AD11" s="33"/>
      <c r="AE11" s="33"/>
      <c r="AF11" s="33"/>
      <c r="AG11" s="33"/>
      <c r="AH11" s="33"/>
      <c r="AI11" s="33"/>
      <c r="AJ11" s="33"/>
      <c r="AK11" s="33"/>
      <c r="AL11" s="33"/>
      <c r="AM11" s="33"/>
      <c r="AN11" s="33"/>
      <c r="AO11" s="33"/>
      <c r="AP11" s="33"/>
      <c r="AQ11" s="33"/>
      <c r="AR11" s="33"/>
      <c r="AS11" s="33"/>
      <c r="AT11" s="33"/>
      <c r="AU11" s="33"/>
      <c r="AV11" s="33"/>
      <c r="AW11" s="33"/>
      <c r="AX11" s="33"/>
      <c r="AY11" s="33"/>
      <c r="AZ11" s="33"/>
    </row>
    <row r="12" ht="14.25">
      <c r="A12" s="34">
        <v>45719</v>
      </c>
      <c r="B12" s="35" t="s">
        <v>31</v>
      </c>
      <c r="C12" s="36" t="s">
        <v>16</v>
      </c>
      <c r="D12" s="36" t="s">
        <v>21</v>
      </c>
      <c r="E12" s="36" t="s">
        <v>22</v>
      </c>
      <c r="F12" s="36">
        <v>1080265294</v>
      </c>
      <c r="G12" s="36">
        <v>29</v>
      </c>
      <c r="H12" s="36">
        <v>31</v>
      </c>
      <c r="I12" s="37">
        <f t="shared" si="1"/>
        <v>93.548387096774192</v>
      </c>
      <c r="J12" s="36" t="s">
        <v>19</v>
      </c>
      <c r="K12" s="26"/>
      <c r="L12" s="27" t="s">
        <v>32</v>
      </c>
      <c r="M12" s="27"/>
      <c r="N12" s="27"/>
      <c r="O12" s="27"/>
      <c r="P12" s="27"/>
      <c r="Q12" s="27"/>
    </row>
    <row r="13" ht="14.25">
      <c r="A13" s="38">
        <v>45719</v>
      </c>
      <c r="B13" s="39" t="s">
        <v>33</v>
      </c>
      <c r="C13" s="40" t="s">
        <v>16</v>
      </c>
      <c r="D13" s="40" t="s">
        <v>21</v>
      </c>
      <c r="E13" s="40" t="s">
        <v>22</v>
      </c>
      <c r="F13" s="40">
        <v>1080265295</v>
      </c>
      <c r="G13" s="40">
        <v>17</v>
      </c>
      <c r="H13" s="40">
        <v>18</v>
      </c>
      <c r="I13" s="41">
        <f t="shared" si="1"/>
        <v>94.444444444444443</v>
      </c>
      <c r="J13" s="40" t="s">
        <v>19</v>
      </c>
      <c r="K13" s="26"/>
      <c r="L13" s="27" t="s">
        <v>34</v>
      </c>
      <c r="M13" s="27"/>
      <c r="N13" s="27"/>
      <c r="O13" s="27"/>
      <c r="P13" s="27"/>
      <c r="Q13" s="27"/>
    </row>
    <row r="14" ht="14.25">
      <c r="A14" s="22">
        <v>45720</v>
      </c>
      <c r="B14" s="23" t="s">
        <v>15</v>
      </c>
      <c r="C14" s="24" t="s">
        <v>35</v>
      </c>
      <c r="D14" s="24" t="s">
        <v>17</v>
      </c>
      <c r="E14" s="24" t="s">
        <v>36</v>
      </c>
      <c r="F14" s="24">
        <v>34319210</v>
      </c>
      <c r="G14" s="24">
        <v>12</v>
      </c>
      <c r="H14" s="24">
        <v>13</v>
      </c>
      <c r="I14" s="25">
        <f t="shared" si="1"/>
        <v>92.307692307692307</v>
      </c>
      <c r="J14" s="24" t="s">
        <v>19</v>
      </c>
      <c r="K14" s="26"/>
      <c r="L14" s="27" t="s">
        <v>37</v>
      </c>
      <c r="M14" s="27"/>
      <c r="N14" s="27"/>
      <c r="O14" s="27"/>
      <c r="P14" s="27"/>
      <c r="Q14" s="27"/>
    </row>
    <row r="15" ht="14.25">
      <c r="A15" s="22">
        <v>45720</v>
      </c>
      <c r="B15" s="23" t="s">
        <v>15</v>
      </c>
      <c r="C15" s="24" t="s">
        <v>35</v>
      </c>
      <c r="D15" s="24" t="s">
        <v>17</v>
      </c>
      <c r="E15" s="24" t="s">
        <v>38</v>
      </c>
      <c r="F15" s="24">
        <v>59707037</v>
      </c>
      <c r="G15" s="24">
        <v>9</v>
      </c>
      <c r="H15" s="24">
        <v>9</v>
      </c>
      <c r="I15" s="25">
        <f t="shared" si="1"/>
        <v>100</v>
      </c>
      <c r="J15" s="24" t="s">
        <v>19</v>
      </c>
      <c r="K15" s="26"/>
      <c r="L15" s="27"/>
      <c r="M15" s="27"/>
      <c r="N15" s="27"/>
      <c r="O15" s="27"/>
      <c r="P15" s="27"/>
      <c r="Q15" s="27"/>
    </row>
    <row r="16" ht="14.25">
      <c r="A16" s="22">
        <v>45720</v>
      </c>
      <c r="B16" s="23" t="s">
        <v>15</v>
      </c>
      <c r="C16" s="24" t="s">
        <v>35</v>
      </c>
      <c r="D16" s="24" t="s">
        <v>23</v>
      </c>
      <c r="E16" s="24" t="s">
        <v>39</v>
      </c>
      <c r="F16" s="24">
        <v>34657912</v>
      </c>
      <c r="G16" s="24">
        <v>12</v>
      </c>
      <c r="H16" s="24">
        <v>12</v>
      </c>
      <c r="I16" s="25">
        <f t="shared" si="1"/>
        <v>100</v>
      </c>
      <c r="J16" s="24" t="s">
        <v>25</v>
      </c>
      <c r="K16" s="26"/>
      <c r="L16" s="27"/>
      <c r="M16" s="27"/>
      <c r="N16" s="27"/>
      <c r="O16" s="27"/>
      <c r="P16" s="27"/>
      <c r="Q16" s="27"/>
    </row>
    <row r="17" ht="14.25">
      <c r="A17" s="22">
        <v>45720</v>
      </c>
      <c r="B17" s="23" t="s">
        <v>15</v>
      </c>
      <c r="C17" s="24" t="s">
        <v>35</v>
      </c>
      <c r="D17" s="24" t="s">
        <v>23</v>
      </c>
      <c r="E17" s="24" t="s">
        <v>40</v>
      </c>
      <c r="F17" s="24">
        <v>763626178</v>
      </c>
      <c r="G17" s="24">
        <v>9</v>
      </c>
      <c r="H17" s="24">
        <v>9</v>
      </c>
      <c r="I17" s="25">
        <f t="shared" si="1"/>
        <v>100</v>
      </c>
      <c r="J17" s="24" t="s">
        <v>25</v>
      </c>
      <c r="K17" s="26"/>
      <c r="L17" s="27"/>
      <c r="M17" s="27"/>
      <c r="N17" s="27"/>
      <c r="O17" s="27"/>
      <c r="P17" s="27"/>
      <c r="Q17" s="27"/>
    </row>
    <row r="18" ht="14.25">
      <c r="A18" s="22">
        <v>45720</v>
      </c>
      <c r="B18" s="23" t="s">
        <v>15</v>
      </c>
      <c r="C18" s="24" t="s">
        <v>35</v>
      </c>
      <c r="D18" s="24" t="s">
        <v>23</v>
      </c>
      <c r="E18" s="24" t="s">
        <v>41</v>
      </c>
      <c r="F18" s="24">
        <v>25707724</v>
      </c>
      <c r="G18" s="24">
        <v>11</v>
      </c>
      <c r="H18" s="24">
        <v>12</v>
      </c>
      <c r="I18" s="25">
        <f t="shared" si="1"/>
        <v>91.666666666666657</v>
      </c>
      <c r="J18" s="24" t="s">
        <v>25</v>
      </c>
      <c r="K18" s="26"/>
      <c r="L18" s="27" t="s">
        <v>42</v>
      </c>
      <c r="M18" s="27"/>
      <c r="N18" s="27"/>
      <c r="O18" s="27"/>
      <c r="P18" s="27"/>
      <c r="Q18" s="27"/>
    </row>
    <row r="19" ht="14.25">
      <c r="A19" s="22">
        <v>45720</v>
      </c>
      <c r="B19" s="23" t="s">
        <v>15</v>
      </c>
      <c r="C19" s="24" t="s">
        <v>35</v>
      </c>
      <c r="D19" s="24" t="s">
        <v>23</v>
      </c>
      <c r="E19" s="24" t="s">
        <v>43</v>
      </c>
      <c r="F19" s="24">
        <v>1008967220</v>
      </c>
      <c r="G19" s="24">
        <v>8</v>
      </c>
      <c r="H19" s="24">
        <v>9</v>
      </c>
      <c r="I19" s="25">
        <f t="shared" si="1"/>
        <v>88.888888888888886</v>
      </c>
      <c r="J19" s="24" t="s">
        <v>25</v>
      </c>
      <c r="K19" s="26"/>
      <c r="L19" s="27" t="s">
        <v>37</v>
      </c>
      <c r="M19" s="27"/>
      <c r="N19" s="27"/>
      <c r="O19" s="27"/>
      <c r="P19" s="27"/>
      <c r="Q19" s="27"/>
    </row>
    <row r="20" ht="14.25">
      <c r="A20" s="22">
        <v>45720</v>
      </c>
      <c r="B20" s="23" t="s">
        <v>15</v>
      </c>
      <c r="C20" s="24" t="s">
        <v>35</v>
      </c>
      <c r="D20" s="24" t="s">
        <v>23</v>
      </c>
      <c r="E20" s="24" t="s">
        <v>44</v>
      </c>
      <c r="F20" s="24">
        <v>1002968196</v>
      </c>
      <c r="G20" s="24">
        <v>9</v>
      </c>
      <c r="H20" s="24">
        <v>9</v>
      </c>
      <c r="I20" s="25">
        <f t="shared" si="1"/>
        <v>100</v>
      </c>
      <c r="J20" s="24" t="s">
        <v>25</v>
      </c>
      <c r="K20" s="26"/>
      <c r="L20" s="27"/>
      <c r="M20" s="27"/>
      <c r="N20" s="27"/>
      <c r="O20" s="27"/>
      <c r="P20" s="27"/>
      <c r="Q20" s="27"/>
    </row>
    <row r="21" ht="14.25">
      <c r="A21" s="22">
        <v>45720</v>
      </c>
      <c r="B21" s="23" t="s">
        <v>15</v>
      </c>
      <c r="C21" s="24" t="s">
        <v>35</v>
      </c>
      <c r="D21" s="24" t="s">
        <v>23</v>
      </c>
      <c r="E21" s="24" t="s">
        <v>45</v>
      </c>
      <c r="F21" s="24">
        <v>1002952262</v>
      </c>
      <c r="G21" s="24">
        <v>9</v>
      </c>
      <c r="H21" s="24">
        <v>10</v>
      </c>
      <c r="I21" s="25">
        <f t="shared" si="1"/>
        <v>90</v>
      </c>
      <c r="J21" s="24" t="s">
        <v>25</v>
      </c>
      <c r="K21" s="26"/>
      <c r="L21" s="27" t="s">
        <v>37</v>
      </c>
      <c r="M21" s="27"/>
      <c r="N21" s="27"/>
      <c r="O21" s="27"/>
      <c r="P21" s="27"/>
      <c r="Q21" s="27"/>
    </row>
    <row r="22" ht="14.25">
      <c r="A22" s="28">
        <v>45720</v>
      </c>
      <c r="B22" s="29" t="s">
        <v>29</v>
      </c>
      <c r="C22" s="30" t="s">
        <v>35</v>
      </c>
      <c r="D22" s="30" t="s">
        <v>23</v>
      </c>
      <c r="E22" s="30" t="s">
        <v>46</v>
      </c>
      <c r="F22" s="30">
        <v>1061768315</v>
      </c>
      <c r="G22" s="30">
        <v>13</v>
      </c>
      <c r="H22" s="30">
        <v>13</v>
      </c>
      <c r="I22" s="31">
        <f t="shared" si="1"/>
        <v>100</v>
      </c>
      <c r="J22" s="30" t="s">
        <v>25</v>
      </c>
      <c r="K22" s="26"/>
      <c r="L22" s="27"/>
      <c r="M22" s="27"/>
      <c r="N22" s="27"/>
      <c r="O22" s="27"/>
      <c r="P22" s="27"/>
      <c r="Q22" s="27"/>
    </row>
    <row r="23" ht="14.25">
      <c r="A23" s="34">
        <v>45720</v>
      </c>
      <c r="B23" s="35" t="s">
        <v>31</v>
      </c>
      <c r="C23" s="36" t="s">
        <v>35</v>
      </c>
      <c r="D23" s="36" t="s">
        <v>23</v>
      </c>
      <c r="E23" s="36" t="s">
        <v>46</v>
      </c>
      <c r="F23" s="36">
        <v>1061768316</v>
      </c>
      <c r="G23" s="36">
        <v>31</v>
      </c>
      <c r="H23" s="36">
        <v>33</v>
      </c>
      <c r="I23" s="37">
        <f t="shared" si="1"/>
        <v>93.939393939393938</v>
      </c>
      <c r="J23" s="36" t="s">
        <v>25</v>
      </c>
      <c r="K23" s="26"/>
      <c r="L23" s="27" t="s">
        <v>47</v>
      </c>
      <c r="M23" s="27"/>
      <c r="N23" s="27"/>
      <c r="O23" s="27"/>
      <c r="P23" s="27"/>
      <c r="Q23" s="27"/>
    </row>
    <row r="24" ht="14.25">
      <c r="A24" s="38">
        <v>45720</v>
      </c>
      <c r="B24" s="39" t="s">
        <v>33</v>
      </c>
      <c r="C24" s="40" t="s">
        <v>35</v>
      </c>
      <c r="D24" s="40" t="s">
        <v>23</v>
      </c>
      <c r="E24" s="40" t="s">
        <v>46</v>
      </c>
      <c r="F24" s="40">
        <v>1061768317</v>
      </c>
      <c r="G24" s="40">
        <v>17</v>
      </c>
      <c r="H24" s="40">
        <v>18</v>
      </c>
      <c r="I24" s="41">
        <f t="shared" si="1"/>
        <v>94.444444444444443</v>
      </c>
      <c r="J24" s="40" t="s">
        <v>25</v>
      </c>
      <c r="K24" s="26"/>
      <c r="L24" s="27"/>
      <c r="M24" s="27"/>
      <c r="N24" s="27"/>
      <c r="O24" s="27"/>
      <c r="P24" s="27"/>
      <c r="Q24" s="27"/>
    </row>
    <row r="25" ht="14.25">
      <c r="A25" s="42">
        <v>45720</v>
      </c>
      <c r="B25" s="43" t="s">
        <v>48</v>
      </c>
      <c r="C25" s="44" t="s">
        <v>35</v>
      </c>
      <c r="D25" s="44" t="s">
        <v>23</v>
      </c>
      <c r="E25" s="44" t="s">
        <v>46</v>
      </c>
      <c r="F25" s="44">
        <v>1061768318</v>
      </c>
      <c r="G25" s="44">
        <v>19</v>
      </c>
      <c r="H25" s="44">
        <v>20</v>
      </c>
      <c r="I25" s="45">
        <f t="shared" si="1"/>
        <v>95</v>
      </c>
      <c r="J25" s="44" t="s">
        <v>25</v>
      </c>
      <c r="K25" s="26"/>
      <c r="L25" s="27" t="s">
        <v>49</v>
      </c>
      <c r="M25" s="27"/>
      <c r="N25" s="27"/>
      <c r="O25" s="27"/>
      <c r="P25" s="27"/>
      <c r="Q25" s="27"/>
    </row>
    <row r="26" ht="14.25">
      <c r="A26" s="22">
        <v>45721</v>
      </c>
      <c r="B26" s="23" t="s">
        <v>15</v>
      </c>
      <c r="C26" s="24" t="s">
        <v>50</v>
      </c>
      <c r="D26" s="24" t="s">
        <v>17</v>
      </c>
      <c r="E26" s="24" t="s">
        <v>51</v>
      </c>
      <c r="F26" s="24">
        <v>76315279</v>
      </c>
      <c r="G26" s="24">
        <v>13</v>
      </c>
      <c r="H26" s="24">
        <v>13</v>
      </c>
      <c r="I26" s="25">
        <f t="shared" si="1"/>
        <v>100</v>
      </c>
      <c r="J26" s="24" t="s">
        <v>52</v>
      </c>
      <c r="K26" s="26"/>
      <c r="L26" s="27"/>
      <c r="M26" s="27"/>
      <c r="N26" s="27"/>
      <c r="O26" s="27"/>
      <c r="P26" s="27"/>
      <c r="Q26" s="27"/>
    </row>
    <row r="27" ht="14.25">
      <c r="A27" s="22">
        <v>45721</v>
      </c>
      <c r="B27" s="23" t="s">
        <v>15</v>
      </c>
      <c r="C27" s="24" t="s">
        <v>50</v>
      </c>
      <c r="D27" s="24" t="s">
        <v>21</v>
      </c>
      <c r="E27" s="24" t="s">
        <v>53</v>
      </c>
      <c r="F27" s="24">
        <v>76334132</v>
      </c>
      <c r="G27" s="24">
        <v>9</v>
      </c>
      <c r="H27" s="24">
        <v>9</v>
      </c>
      <c r="I27" s="25">
        <f t="shared" si="1"/>
        <v>100</v>
      </c>
      <c r="J27" s="24" t="s">
        <v>19</v>
      </c>
      <c r="K27" s="26"/>
      <c r="L27" s="27"/>
      <c r="M27" s="27"/>
      <c r="N27" s="27"/>
      <c r="O27" s="27"/>
      <c r="P27" s="27"/>
      <c r="Q27" s="27"/>
    </row>
    <row r="28" ht="14.25">
      <c r="A28" s="22">
        <v>45721</v>
      </c>
      <c r="B28" s="23" t="s">
        <v>15</v>
      </c>
      <c r="C28" s="24" t="s">
        <v>50</v>
      </c>
      <c r="D28" s="24" t="s">
        <v>23</v>
      </c>
      <c r="E28" s="24" t="s">
        <v>54</v>
      </c>
      <c r="F28" s="24">
        <v>108894534</v>
      </c>
      <c r="G28" s="24">
        <v>10</v>
      </c>
      <c r="H28" s="24">
        <v>12</v>
      </c>
      <c r="I28" s="46">
        <f t="shared" si="1"/>
        <v>83.333333333333343</v>
      </c>
      <c r="J28" s="24" t="s">
        <v>25</v>
      </c>
      <c r="K28" s="26"/>
      <c r="L28" s="27" t="s">
        <v>55</v>
      </c>
      <c r="M28" s="27"/>
      <c r="N28" s="27"/>
      <c r="O28" s="27"/>
      <c r="P28" s="27"/>
      <c r="Q28" s="27"/>
    </row>
    <row r="29" ht="14.25">
      <c r="A29" s="22">
        <v>45721</v>
      </c>
      <c r="B29" s="23" t="s">
        <v>15</v>
      </c>
      <c r="C29" s="24" t="s">
        <v>50</v>
      </c>
      <c r="D29" s="24" t="s">
        <v>23</v>
      </c>
      <c r="E29" s="24" t="s">
        <v>56</v>
      </c>
      <c r="F29" s="24">
        <v>106234458</v>
      </c>
      <c r="G29" s="24">
        <v>10</v>
      </c>
      <c r="H29" s="24">
        <v>11</v>
      </c>
      <c r="I29" s="25">
        <f t="shared" si="1"/>
        <v>90.909090909090907</v>
      </c>
      <c r="J29" s="24" t="s">
        <v>25</v>
      </c>
      <c r="K29" s="26"/>
      <c r="L29" s="27" t="s">
        <v>37</v>
      </c>
      <c r="M29" s="27"/>
      <c r="N29" s="27"/>
      <c r="O29" s="27"/>
      <c r="P29" s="27"/>
      <c r="Q29" s="27"/>
    </row>
    <row r="30" ht="14.25">
      <c r="A30" s="22">
        <v>45721</v>
      </c>
      <c r="B30" s="23" t="s">
        <v>15</v>
      </c>
      <c r="C30" s="24" t="s">
        <v>50</v>
      </c>
      <c r="D30" s="24" t="s">
        <v>23</v>
      </c>
      <c r="E30" s="24" t="s">
        <v>57</v>
      </c>
      <c r="F30" s="24">
        <v>1059234894</v>
      </c>
      <c r="G30" s="24">
        <v>7</v>
      </c>
      <c r="H30" s="24">
        <v>9</v>
      </c>
      <c r="I30" s="46">
        <f t="shared" si="1"/>
        <v>77.777777777777786</v>
      </c>
      <c r="J30" s="24" t="s">
        <v>25</v>
      </c>
      <c r="K30" s="26"/>
      <c r="L30" s="27" t="s">
        <v>55</v>
      </c>
      <c r="M30" s="27"/>
      <c r="N30" s="27"/>
      <c r="O30" s="27"/>
      <c r="P30" s="27"/>
      <c r="Q30" s="27"/>
    </row>
    <row r="31" ht="14.25">
      <c r="A31" s="22">
        <v>45721</v>
      </c>
      <c r="B31" s="23" t="s">
        <v>15</v>
      </c>
      <c r="C31" s="24" t="s">
        <v>50</v>
      </c>
      <c r="D31" s="24" t="s">
        <v>23</v>
      </c>
      <c r="E31" s="24" t="s">
        <v>58</v>
      </c>
      <c r="F31" s="24">
        <v>27181257</v>
      </c>
      <c r="G31" s="24">
        <v>8</v>
      </c>
      <c r="H31" s="24">
        <v>9</v>
      </c>
      <c r="I31" s="25">
        <f t="shared" si="1"/>
        <v>88.888888888888886</v>
      </c>
      <c r="J31" s="24" t="s">
        <v>25</v>
      </c>
      <c r="K31" s="26"/>
      <c r="L31" s="27" t="s">
        <v>37</v>
      </c>
      <c r="M31" s="27"/>
      <c r="N31" s="27"/>
      <c r="O31" s="27"/>
      <c r="P31" s="27"/>
      <c r="Q31" s="27"/>
    </row>
    <row r="32" ht="14.25">
      <c r="A32" s="22">
        <v>45721</v>
      </c>
      <c r="B32" s="23" t="s">
        <v>15</v>
      </c>
      <c r="C32" s="24" t="s">
        <v>50</v>
      </c>
      <c r="D32" s="24" t="s">
        <v>23</v>
      </c>
      <c r="E32" s="24" t="s">
        <v>59</v>
      </c>
      <c r="F32" s="24">
        <v>1002963790</v>
      </c>
      <c r="G32" s="24">
        <v>8</v>
      </c>
      <c r="H32" s="24">
        <v>9</v>
      </c>
      <c r="I32" s="25">
        <f t="shared" si="1"/>
        <v>88.888888888888886</v>
      </c>
      <c r="J32" s="24" t="s">
        <v>25</v>
      </c>
      <c r="K32" s="26"/>
      <c r="L32" s="27" t="s">
        <v>37</v>
      </c>
      <c r="M32" s="27"/>
      <c r="N32" s="27"/>
      <c r="O32" s="27"/>
      <c r="P32" s="27"/>
      <c r="Q32" s="27"/>
    </row>
    <row r="33" ht="14.25">
      <c r="A33" s="22">
        <v>45721</v>
      </c>
      <c r="B33" s="23" t="s">
        <v>15</v>
      </c>
      <c r="C33" s="24" t="s">
        <v>50</v>
      </c>
      <c r="D33" s="24" t="s">
        <v>23</v>
      </c>
      <c r="E33" s="24" t="s">
        <v>60</v>
      </c>
      <c r="F33" s="24">
        <v>106101763</v>
      </c>
      <c r="G33" s="24">
        <v>12</v>
      </c>
      <c r="H33" s="24">
        <v>12</v>
      </c>
      <c r="I33" s="25">
        <f t="shared" si="1"/>
        <v>100</v>
      </c>
      <c r="J33" s="24" t="s">
        <v>25</v>
      </c>
      <c r="K33" s="26"/>
      <c r="L33" s="27"/>
      <c r="M33" s="27"/>
      <c r="N33" s="27"/>
      <c r="O33" s="27"/>
      <c r="P33" s="27"/>
      <c r="Q33" s="27"/>
    </row>
    <row r="34" ht="14.25">
      <c r="A34" s="28">
        <v>45721</v>
      </c>
      <c r="B34" s="29" t="s">
        <v>29</v>
      </c>
      <c r="C34" s="30" t="s">
        <v>50</v>
      </c>
      <c r="D34" s="30" t="s">
        <v>23</v>
      </c>
      <c r="E34" s="47" t="s">
        <v>61</v>
      </c>
      <c r="F34" s="47">
        <v>1002960982</v>
      </c>
      <c r="G34" s="47">
        <v>12</v>
      </c>
      <c r="H34" s="47">
        <v>13</v>
      </c>
      <c r="I34" s="31">
        <f t="shared" si="1"/>
        <v>92.307692307692307</v>
      </c>
      <c r="J34" s="30" t="s">
        <v>25</v>
      </c>
      <c r="K34" s="26"/>
      <c r="L34" s="27" t="s">
        <v>62</v>
      </c>
      <c r="M34" s="27"/>
      <c r="N34" s="48"/>
      <c r="O34" s="48"/>
      <c r="P34" s="48"/>
      <c r="Q34" s="48"/>
      <c r="R34" s="48"/>
      <c r="S34" s="48"/>
      <c r="T34" s="48"/>
      <c r="U34" s="48"/>
      <c r="V34" s="48"/>
      <c r="W34" s="48"/>
      <c r="X34" s="48"/>
      <c r="Y34" s="48"/>
      <c r="Z34" s="48"/>
      <c r="AA34" s="48"/>
      <c r="AB34" s="48"/>
      <c r="AC34" s="48"/>
      <c r="AD34" s="48"/>
      <c r="AE34" s="48"/>
      <c r="AF34" s="48"/>
      <c r="AG34" s="48"/>
      <c r="AH34" s="48"/>
      <c r="AI34" s="48"/>
      <c r="AJ34" s="48"/>
      <c r="AK34" s="48"/>
      <c r="AL34" s="48"/>
      <c r="AM34" s="48"/>
      <c r="AN34" s="48"/>
      <c r="AO34" s="48"/>
      <c r="AP34" s="48"/>
      <c r="AQ34" s="48"/>
      <c r="AR34" s="48"/>
      <c r="AS34" s="48"/>
      <c r="AT34" s="48"/>
      <c r="AU34" s="48"/>
      <c r="AV34" s="48"/>
      <c r="AW34" s="48"/>
      <c r="AX34" s="48"/>
      <c r="AY34" s="48"/>
      <c r="AZ34" s="48"/>
      <c r="BA34" s="48"/>
      <c r="BB34" s="48"/>
    </row>
    <row r="35" ht="14.25">
      <c r="A35" s="34">
        <v>45721</v>
      </c>
      <c r="B35" s="35" t="s">
        <v>31</v>
      </c>
      <c r="C35" s="36" t="s">
        <v>50</v>
      </c>
      <c r="D35" s="36" t="s">
        <v>23</v>
      </c>
      <c r="E35" s="49" t="s">
        <v>61</v>
      </c>
      <c r="F35" s="49">
        <v>1002960983</v>
      </c>
      <c r="G35" s="49">
        <v>30</v>
      </c>
      <c r="H35" s="49">
        <v>33</v>
      </c>
      <c r="I35" s="37">
        <f t="shared" si="1"/>
        <v>90.909090909090907</v>
      </c>
      <c r="J35" s="36" t="s">
        <v>25</v>
      </c>
      <c r="K35" s="26"/>
      <c r="L35" s="27" t="s">
        <v>63</v>
      </c>
      <c r="M35" s="27"/>
      <c r="N35" s="27"/>
      <c r="O35" s="27"/>
      <c r="P35" s="27"/>
      <c r="Q35" s="27"/>
      <c r="R35" s="27"/>
      <c r="S35" s="27"/>
      <c r="T35" s="27"/>
      <c r="U35" s="27"/>
      <c r="V35" s="27"/>
      <c r="W35" s="27"/>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row>
    <row r="36" ht="14.25">
      <c r="A36" s="38">
        <v>45721</v>
      </c>
      <c r="B36" s="39" t="s">
        <v>33</v>
      </c>
      <c r="C36" s="40" t="s">
        <v>50</v>
      </c>
      <c r="D36" s="40" t="s">
        <v>23</v>
      </c>
      <c r="E36" s="50" t="s">
        <v>61</v>
      </c>
      <c r="F36" s="50">
        <v>1002960984</v>
      </c>
      <c r="G36" s="50">
        <v>16</v>
      </c>
      <c r="H36" s="50">
        <v>18</v>
      </c>
      <c r="I36" s="41">
        <f t="shared" si="1"/>
        <v>88.888888888888886</v>
      </c>
      <c r="J36" s="40" t="s">
        <v>25</v>
      </c>
      <c r="K36" s="51"/>
      <c r="L36" s="27" t="s">
        <v>64</v>
      </c>
      <c r="M36" s="27"/>
      <c r="N36" s="27"/>
      <c r="O36" s="27"/>
      <c r="P36" s="27"/>
      <c r="Q36" s="27"/>
      <c r="R36" s="27"/>
      <c r="S36" s="27"/>
      <c r="T36" s="27"/>
      <c r="U36" s="27"/>
      <c r="V36" s="27"/>
      <c r="W36" s="27"/>
      <c r="X36" s="27"/>
      <c r="Y36" s="27"/>
      <c r="Z36" s="27"/>
      <c r="AA36" s="27"/>
      <c r="AB36" s="27"/>
      <c r="AC36" s="27"/>
      <c r="AD36" s="27"/>
      <c r="AE36" s="27"/>
      <c r="AF36" s="27"/>
      <c r="AG36" s="27"/>
      <c r="AH36" s="27"/>
      <c r="AI36" s="27"/>
      <c r="AJ36" s="27"/>
      <c r="AK36" s="27"/>
      <c r="AL36" s="27"/>
      <c r="AM36" s="27"/>
      <c r="AN36" s="27"/>
      <c r="AO36" s="27"/>
      <c r="AP36" s="27"/>
      <c r="AQ36" s="27"/>
      <c r="AR36" s="27"/>
      <c r="AS36" s="27"/>
      <c r="AT36" s="27"/>
      <c r="AU36" s="48"/>
      <c r="AV36" s="48"/>
      <c r="AW36" s="48"/>
      <c r="AX36" s="48"/>
      <c r="AY36" s="48"/>
      <c r="AZ36" s="48"/>
      <c r="BA36" s="48"/>
      <c r="BB36" s="48"/>
    </row>
    <row r="37" ht="14.25">
      <c r="A37" s="42">
        <v>45721</v>
      </c>
      <c r="B37" s="43" t="s">
        <v>48</v>
      </c>
      <c r="C37" s="44" t="s">
        <v>50</v>
      </c>
      <c r="D37" s="44" t="s">
        <v>23</v>
      </c>
      <c r="E37" s="52" t="s">
        <v>61</v>
      </c>
      <c r="F37" s="52">
        <v>1002960985</v>
      </c>
      <c r="G37" s="44">
        <v>19</v>
      </c>
      <c r="H37" s="44">
        <v>20</v>
      </c>
      <c r="I37" s="45">
        <f t="shared" si="1"/>
        <v>95</v>
      </c>
      <c r="J37" s="44" t="s">
        <v>25</v>
      </c>
      <c r="K37" s="51" t="s">
        <v>65</v>
      </c>
      <c r="L37" s="27"/>
      <c r="M37" s="27"/>
      <c r="N37" s="27"/>
      <c r="O37" s="27"/>
      <c r="P37" s="27"/>
      <c r="Q37" s="27"/>
      <c r="R37" s="27"/>
      <c r="S37" s="27"/>
      <c r="T37" s="27"/>
      <c r="U37" s="27"/>
      <c r="V37" s="27"/>
      <c r="W37" s="27"/>
      <c r="X37" s="27"/>
      <c r="Y37" s="27"/>
      <c r="Z37" s="27"/>
      <c r="AA37" s="27"/>
      <c r="AB37" s="27"/>
      <c r="AC37" s="27"/>
      <c r="AD37" s="27"/>
      <c r="AE37" s="27"/>
      <c r="AF37" s="27"/>
      <c r="AG37" s="27"/>
      <c r="AH37" s="27"/>
      <c r="AI37" s="27"/>
      <c r="AJ37" s="27"/>
      <c r="AK37" s="27"/>
      <c r="AL37" s="27"/>
      <c r="AM37" s="27"/>
      <c r="AN37" s="27"/>
      <c r="AO37" s="27"/>
      <c r="AP37" s="27"/>
      <c r="AQ37" s="27"/>
      <c r="AR37" s="27"/>
      <c r="AS37" s="27"/>
      <c r="AT37" s="27"/>
      <c r="AU37" s="48"/>
      <c r="AV37" s="48"/>
      <c r="AW37" s="48"/>
      <c r="AX37" s="48"/>
      <c r="AY37" s="48"/>
      <c r="AZ37" s="48"/>
      <c r="BA37" s="48"/>
      <c r="BB37" s="48"/>
    </row>
    <row r="38" ht="14.25">
      <c r="A38" s="22">
        <v>45694</v>
      </c>
      <c r="B38" s="23" t="s">
        <v>15</v>
      </c>
      <c r="C38" s="24" t="s">
        <v>66</v>
      </c>
      <c r="D38" s="24" t="s">
        <v>17</v>
      </c>
      <c r="E38" s="53" t="s">
        <v>67</v>
      </c>
      <c r="F38" s="53">
        <v>106528337</v>
      </c>
      <c r="G38" s="53">
        <v>12</v>
      </c>
      <c r="H38" s="53">
        <v>13</v>
      </c>
      <c r="I38" s="25">
        <f t="shared" si="1"/>
        <v>92.307692307692307</v>
      </c>
      <c r="J38" s="24" t="s">
        <v>19</v>
      </c>
      <c r="K38" s="26"/>
      <c r="L38" s="27" t="s">
        <v>37</v>
      </c>
      <c r="M38" s="27"/>
      <c r="N38" s="27"/>
      <c r="O38" s="27"/>
      <c r="P38" s="48"/>
      <c r="Q38" s="48"/>
      <c r="R38" s="48"/>
      <c r="S38" s="48"/>
      <c r="T38" s="48"/>
      <c r="U38" s="48"/>
      <c r="V38" s="48"/>
      <c r="W38" s="48"/>
      <c r="X38" s="48"/>
      <c r="Y38" s="48"/>
      <c r="Z38" s="48"/>
      <c r="AA38" s="48"/>
      <c r="AB38" s="48"/>
      <c r="AC38" s="48"/>
      <c r="AD38" s="48"/>
      <c r="AE38" s="48"/>
      <c r="AF38" s="48"/>
      <c r="AG38" s="48"/>
      <c r="AH38" s="48"/>
      <c r="AI38" s="48"/>
      <c r="AJ38" s="48"/>
      <c r="AK38" s="48"/>
      <c r="AL38" s="48"/>
      <c r="AM38" s="48"/>
      <c r="AN38" s="48"/>
      <c r="AO38" s="48"/>
      <c r="AP38" s="48"/>
      <c r="AQ38" s="48"/>
      <c r="AR38" s="48"/>
      <c r="AS38" s="48"/>
      <c r="AT38" s="48"/>
      <c r="AU38" s="48"/>
      <c r="AV38" s="48"/>
      <c r="AW38" s="48"/>
      <c r="AX38" s="48"/>
      <c r="AY38" s="48"/>
      <c r="AZ38" s="48"/>
      <c r="BA38" s="48"/>
      <c r="BB38" s="48"/>
    </row>
    <row r="39" ht="14.25">
      <c r="A39" s="22">
        <v>45694</v>
      </c>
      <c r="B39" s="23" t="s">
        <v>15</v>
      </c>
      <c r="C39" s="24" t="s">
        <v>66</v>
      </c>
      <c r="D39" s="24" t="s">
        <v>17</v>
      </c>
      <c r="E39" s="53" t="s">
        <v>68</v>
      </c>
      <c r="F39" s="53">
        <v>34341070</v>
      </c>
      <c r="G39" s="53">
        <v>8</v>
      </c>
      <c r="H39" s="53">
        <v>9</v>
      </c>
      <c r="I39" s="25">
        <f t="shared" si="1"/>
        <v>88.888888888888886</v>
      </c>
      <c r="J39" s="24" t="s">
        <v>19</v>
      </c>
      <c r="K39" s="26"/>
      <c r="L39" s="27" t="s">
        <v>69</v>
      </c>
      <c r="M39" s="27"/>
      <c r="N39" s="48"/>
      <c r="O39" s="48"/>
      <c r="P39" s="48"/>
      <c r="Q39" s="48"/>
      <c r="R39" s="48"/>
      <c r="S39" s="48"/>
      <c r="T39" s="48"/>
      <c r="U39" s="48"/>
      <c r="V39" s="48"/>
      <c r="W39" s="48"/>
      <c r="X39" s="48"/>
      <c r="Y39" s="48"/>
      <c r="Z39" s="48"/>
      <c r="AA39" s="48"/>
      <c r="AB39" s="48"/>
      <c r="AC39" s="48"/>
      <c r="AD39" s="48"/>
      <c r="AE39" s="48"/>
      <c r="AF39" s="48"/>
      <c r="AG39" s="48"/>
      <c r="AH39" s="48"/>
      <c r="AI39" s="48"/>
      <c r="AJ39" s="48"/>
      <c r="AK39" s="48"/>
      <c r="AL39" s="48"/>
      <c r="AM39" s="48"/>
      <c r="AN39" s="48"/>
      <c r="AO39" s="48"/>
      <c r="AP39" s="48"/>
      <c r="AQ39" s="48"/>
      <c r="AR39" s="48"/>
      <c r="AS39" s="48"/>
      <c r="AT39" s="48"/>
      <c r="AU39" s="48"/>
      <c r="AV39" s="48"/>
      <c r="AW39" s="48"/>
      <c r="AX39" s="48"/>
      <c r="AY39" s="48"/>
      <c r="AZ39" s="48"/>
      <c r="BA39" s="48"/>
      <c r="BB39" s="48"/>
    </row>
    <row r="40" ht="14.25">
      <c r="A40" s="22">
        <v>45694</v>
      </c>
      <c r="B40" s="23" t="s">
        <v>15</v>
      </c>
      <c r="C40" s="24" t="s">
        <v>66</v>
      </c>
      <c r="D40" s="24" t="s">
        <v>23</v>
      </c>
      <c r="E40" s="53" t="s">
        <v>70</v>
      </c>
      <c r="F40" s="53">
        <v>4687388</v>
      </c>
      <c r="G40" s="53">
        <v>9</v>
      </c>
      <c r="H40" s="53">
        <v>9</v>
      </c>
      <c r="I40" s="25">
        <f t="shared" si="1"/>
        <v>100</v>
      </c>
      <c r="J40" s="24" t="s">
        <v>25</v>
      </c>
      <c r="K40" s="26"/>
      <c r="L40" s="27"/>
      <c r="M40" s="27"/>
      <c r="N40" s="48"/>
      <c r="O40" s="48"/>
      <c r="P40" s="48"/>
      <c r="Q40" s="48"/>
      <c r="R40" s="48"/>
      <c r="S40" s="48"/>
      <c r="T40" s="48"/>
      <c r="U40" s="48"/>
      <c r="V40" s="48"/>
      <c r="W40" s="48"/>
      <c r="X40" s="48"/>
      <c r="Y40" s="48"/>
      <c r="Z40" s="48"/>
      <c r="AA40" s="48"/>
      <c r="AB40" s="48"/>
      <c r="AC40" s="48"/>
      <c r="AD40" s="48"/>
      <c r="AE40" s="48"/>
      <c r="AF40" s="48"/>
      <c r="AG40" s="48"/>
      <c r="AH40" s="48"/>
      <c r="AI40" s="48"/>
      <c r="AJ40" s="48"/>
      <c r="AK40" s="48"/>
      <c r="AL40" s="48"/>
      <c r="AM40" s="48"/>
      <c r="AN40" s="48"/>
      <c r="AO40" s="48"/>
      <c r="AP40" s="48"/>
      <c r="AQ40" s="48"/>
      <c r="AR40" s="48"/>
      <c r="AS40" s="48"/>
      <c r="AT40" s="48"/>
      <c r="AU40" s="48"/>
      <c r="AV40" s="48"/>
      <c r="AW40" s="48"/>
      <c r="AX40" s="48"/>
      <c r="AY40" s="48"/>
      <c r="AZ40" s="48"/>
      <c r="BA40" s="48"/>
      <c r="BB40" s="48"/>
    </row>
    <row r="41" ht="14.25">
      <c r="A41" s="22">
        <v>45694</v>
      </c>
      <c r="B41" s="23" t="s">
        <v>15</v>
      </c>
      <c r="C41" s="24" t="s">
        <v>66</v>
      </c>
      <c r="D41" s="24" t="s">
        <v>23</v>
      </c>
      <c r="E41" s="53" t="s">
        <v>71</v>
      </c>
      <c r="F41" s="53">
        <v>1060676030</v>
      </c>
      <c r="G41" s="53">
        <v>9</v>
      </c>
      <c r="H41" s="53">
        <v>11</v>
      </c>
      <c r="I41" s="46">
        <f t="shared" si="1"/>
        <v>81.818181818181827</v>
      </c>
      <c r="J41" s="24" t="s">
        <v>25</v>
      </c>
      <c r="K41" s="26"/>
      <c r="L41" s="27" t="s">
        <v>72</v>
      </c>
      <c r="M41" s="27"/>
      <c r="N41" s="48"/>
      <c r="O41" s="48"/>
      <c r="P41" s="48"/>
      <c r="Q41" s="48"/>
      <c r="R41" s="48"/>
      <c r="S41" s="48"/>
      <c r="T41" s="48"/>
      <c r="U41" s="48"/>
      <c r="V41" s="48"/>
      <c r="W41" s="48"/>
      <c r="X41" s="48"/>
      <c r="Y41" s="48"/>
      <c r="Z41" s="48"/>
      <c r="AA41" s="48"/>
      <c r="AB41" s="48"/>
      <c r="AC41" s="48"/>
      <c r="AD41" s="48"/>
      <c r="AE41" s="48"/>
      <c r="AF41" s="48"/>
      <c r="AG41" s="48"/>
      <c r="AH41" s="48"/>
      <c r="AI41" s="48"/>
      <c r="AJ41" s="48"/>
      <c r="AK41" s="48"/>
      <c r="AL41" s="48"/>
      <c r="AM41" s="48"/>
      <c r="AN41" s="48"/>
      <c r="AO41" s="48"/>
      <c r="AP41" s="48"/>
      <c r="AQ41" s="48"/>
      <c r="AR41" s="48"/>
      <c r="AS41" s="48"/>
      <c r="AT41" s="48"/>
      <c r="AU41" s="48"/>
      <c r="AV41" s="48"/>
      <c r="AW41" s="48"/>
      <c r="AX41" s="48"/>
      <c r="AY41" s="48"/>
      <c r="AZ41" s="48"/>
      <c r="BA41" s="48"/>
      <c r="BB41" s="48"/>
    </row>
    <row r="42" ht="14.25">
      <c r="A42" s="22">
        <v>45694</v>
      </c>
      <c r="B42" s="23" t="s">
        <v>15</v>
      </c>
      <c r="C42" s="24" t="s">
        <v>66</v>
      </c>
      <c r="D42" s="24" t="s">
        <v>23</v>
      </c>
      <c r="E42" s="53" t="s">
        <v>73</v>
      </c>
      <c r="F42" s="53">
        <v>34571196</v>
      </c>
      <c r="G42" s="53">
        <v>10</v>
      </c>
      <c r="H42" s="53">
        <v>11</v>
      </c>
      <c r="I42" s="25">
        <f t="shared" si="1"/>
        <v>90.909090909090907</v>
      </c>
      <c r="J42" s="24" t="s">
        <v>25</v>
      </c>
      <c r="K42" s="26"/>
      <c r="L42" s="27" t="s">
        <v>37</v>
      </c>
      <c r="M42" s="27"/>
      <c r="N42" s="27"/>
      <c r="O42" s="27"/>
      <c r="P42" s="27"/>
      <c r="Q42" s="27"/>
      <c r="R42" s="54"/>
      <c r="S42" s="54"/>
      <c r="T42" s="54"/>
      <c r="U42" s="54"/>
      <c r="V42" s="54"/>
      <c r="W42" s="54"/>
      <c r="X42" s="54"/>
      <c r="Y42" s="54"/>
      <c r="Z42" s="54"/>
      <c r="AA42" s="54"/>
      <c r="AB42" s="54"/>
      <c r="AC42" s="54"/>
      <c r="AD42" s="54"/>
      <c r="AE42" s="54"/>
      <c r="AF42" s="54"/>
      <c r="AG42" s="54"/>
      <c r="AH42" s="54"/>
      <c r="AI42" s="54"/>
      <c r="AJ42" s="54"/>
      <c r="AK42" s="54"/>
      <c r="AL42" s="54"/>
      <c r="AM42" s="54"/>
      <c r="AN42" s="54"/>
      <c r="AO42" s="54"/>
      <c r="AP42" s="54"/>
      <c r="AQ42" s="54"/>
      <c r="AR42" s="54"/>
      <c r="AS42" s="54"/>
      <c r="AT42" s="48"/>
      <c r="AU42" s="48"/>
      <c r="AV42" s="48"/>
      <c r="AW42" s="48"/>
      <c r="AX42" s="48"/>
      <c r="AY42" s="48"/>
      <c r="AZ42" s="48"/>
      <c r="BA42" s="48"/>
      <c r="BB42" s="48"/>
    </row>
    <row r="43" ht="14.25">
      <c r="A43" s="22">
        <v>45694</v>
      </c>
      <c r="B43" s="23" t="s">
        <v>15</v>
      </c>
      <c r="C43" s="24" t="s">
        <v>66</v>
      </c>
      <c r="D43" s="24" t="s">
        <v>23</v>
      </c>
      <c r="E43" s="53" t="s">
        <v>74</v>
      </c>
      <c r="F43" s="53">
        <v>1061696858</v>
      </c>
      <c r="G43" s="53">
        <v>10</v>
      </c>
      <c r="H43" s="53">
        <v>11</v>
      </c>
      <c r="I43" s="25">
        <f t="shared" si="1"/>
        <v>90.909090909090907</v>
      </c>
      <c r="J43" s="24" t="s">
        <v>25</v>
      </c>
      <c r="K43" s="26"/>
      <c r="L43" s="27" t="s">
        <v>75</v>
      </c>
      <c r="M43" s="27"/>
      <c r="N43" s="48"/>
      <c r="O43" s="48"/>
      <c r="P43" s="48"/>
      <c r="Q43" s="48"/>
      <c r="R43" s="48"/>
      <c r="S43" s="48"/>
      <c r="T43" s="48"/>
      <c r="U43" s="48"/>
      <c r="V43" s="48"/>
      <c r="W43" s="48"/>
      <c r="X43" s="48"/>
      <c r="Y43" s="48"/>
      <c r="Z43" s="48"/>
      <c r="AA43" s="48"/>
      <c r="AB43" s="48"/>
      <c r="AC43" s="48"/>
      <c r="AD43" s="48"/>
      <c r="AE43" s="48"/>
      <c r="AF43" s="48"/>
      <c r="AG43" s="48"/>
      <c r="AH43" s="48"/>
      <c r="AI43" s="48"/>
      <c r="AJ43" s="48"/>
      <c r="AK43" s="48"/>
      <c r="AL43" s="48"/>
      <c r="AM43" s="48"/>
      <c r="AN43" s="48"/>
      <c r="AO43" s="48"/>
      <c r="AP43" s="48"/>
      <c r="AQ43" s="48"/>
      <c r="AR43" s="48"/>
      <c r="AS43" s="48"/>
      <c r="AT43" s="48"/>
      <c r="AU43" s="48"/>
      <c r="AV43" s="48"/>
      <c r="AW43" s="48"/>
      <c r="AX43" s="48"/>
      <c r="AY43" s="48"/>
      <c r="AZ43" s="48"/>
      <c r="BA43" s="48"/>
      <c r="BB43" s="48"/>
    </row>
    <row r="44" ht="14.25">
      <c r="A44" s="22">
        <v>45694</v>
      </c>
      <c r="B44" s="23" t="s">
        <v>15</v>
      </c>
      <c r="C44" s="24" t="s">
        <v>66</v>
      </c>
      <c r="D44" s="24" t="s">
        <v>23</v>
      </c>
      <c r="E44" s="53" t="s">
        <v>76</v>
      </c>
      <c r="F44" s="53">
        <v>1003037576</v>
      </c>
      <c r="G44" s="53">
        <v>8</v>
      </c>
      <c r="H44" s="53">
        <v>9</v>
      </c>
      <c r="I44" s="25">
        <f t="shared" si="1"/>
        <v>88.888888888888886</v>
      </c>
      <c r="J44" s="24" t="s">
        <v>25</v>
      </c>
      <c r="K44" s="26"/>
      <c r="L44" s="27" t="s">
        <v>37</v>
      </c>
      <c r="M44" s="27"/>
      <c r="N44" s="27"/>
      <c r="O44" s="27"/>
      <c r="P44" s="27"/>
      <c r="Q44" s="27"/>
      <c r="R44" s="54"/>
      <c r="S44" s="54"/>
      <c r="T44" s="54"/>
      <c r="U44" s="54"/>
      <c r="V44" s="48"/>
      <c r="W44" s="48"/>
      <c r="X44" s="48"/>
      <c r="Y44" s="48"/>
      <c r="Z44" s="48"/>
      <c r="AA44" s="48"/>
      <c r="AB44" s="48"/>
      <c r="AC44" s="48"/>
      <c r="AD44" s="48"/>
      <c r="AE44" s="48"/>
      <c r="AF44" s="48"/>
      <c r="AG44" s="48"/>
      <c r="AH44" s="48"/>
      <c r="AI44" s="48"/>
      <c r="AJ44" s="48"/>
      <c r="AK44" s="48"/>
      <c r="AL44" s="48"/>
      <c r="AM44" s="48"/>
      <c r="AN44" s="48"/>
      <c r="AO44" s="48"/>
      <c r="AP44" s="48"/>
      <c r="AQ44" s="48"/>
      <c r="AR44" s="48"/>
      <c r="AS44" s="48"/>
      <c r="AT44" s="48"/>
      <c r="AU44" s="48"/>
      <c r="AV44" s="48"/>
      <c r="AW44" s="48"/>
      <c r="AX44" s="48"/>
      <c r="AY44" s="48"/>
      <c r="AZ44" s="48"/>
      <c r="BA44" s="48"/>
      <c r="BB44" s="48"/>
    </row>
    <row r="45" ht="14.25">
      <c r="A45" s="22">
        <v>45694</v>
      </c>
      <c r="B45" s="23" t="s">
        <v>15</v>
      </c>
      <c r="C45" s="24" t="s">
        <v>66</v>
      </c>
      <c r="D45" s="24" t="s">
        <v>23</v>
      </c>
      <c r="E45" s="53" t="s">
        <v>77</v>
      </c>
      <c r="F45" s="53">
        <v>1061801195</v>
      </c>
      <c r="G45" s="53">
        <v>8</v>
      </c>
      <c r="H45" s="53">
        <v>9</v>
      </c>
      <c r="I45" s="25">
        <f t="shared" si="1"/>
        <v>88.888888888888886</v>
      </c>
      <c r="J45" s="24" t="s">
        <v>25</v>
      </c>
      <c r="K45" s="26"/>
      <c r="L45" s="27" t="s">
        <v>75</v>
      </c>
      <c r="M45" s="27"/>
      <c r="N45" s="48"/>
      <c r="O45" s="48"/>
      <c r="P45" s="48"/>
      <c r="Q45" s="48"/>
      <c r="R45" s="48"/>
      <c r="S45" s="48"/>
      <c r="T45" s="48"/>
      <c r="U45" s="48"/>
      <c r="V45" s="48"/>
      <c r="W45" s="48"/>
      <c r="X45" s="48"/>
      <c r="Y45" s="48"/>
      <c r="Z45" s="48"/>
      <c r="AA45" s="48"/>
      <c r="AB45" s="48"/>
      <c r="AC45" s="48"/>
      <c r="AD45" s="48"/>
      <c r="AE45" s="48"/>
      <c r="AF45" s="48"/>
      <c r="AG45" s="48"/>
      <c r="AH45" s="48"/>
      <c r="AI45" s="48"/>
      <c r="AJ45" s="48"/>
      <c r="AK45" s="48"/>
      <c r="AL45" s="48"/>
      <c r="AM45" s="48"/>
      <c r="AN45" s="48"/>
      <c r="AO45" s="48"/>
      <c r="AP45" s="48"/>
      <c r="AQ45" s="48"/>
      <c r="AR45" s="48"/>
      <c r="AS45" s="48"/>
      <c r="AT45" s="48"/>
      <c r="AU45" s="48"/>
      <c r="AV45" s="48"/>
      <c r="AW45" s="48"/>
      <c r="AX45" s="48"/>
      <c r="AY45" s="48"/>
      <c r="AZ45" s="48"/>
      <c r="BA45" s="48"/>
      <c r="BB45" s="48"/>
    </row>
    <row r="46" ht="14.25">
      <c r="A46" s="28">
        <v>45721</v>
      </c>
      <c r="B46" s="29" t="s">
        <v>29</v>
      </c>
      <c r="C46" s="30" t="s">
        <v>66</v>
      </c>
      <c r="D46" s="30" t="s">
        <v>23</v>
      </c>
      <c r="E46" s="47" t="s">
        <v>78</v>
      </c>
      <c r="F46" s="47">
        <v>1002867953</v>
      </c>
      <c r="G46" s="47">
        <v>13</v>
      </c>
      <c r="H46" s="47">
        <v>13</v>
      </c>
      <c r="I46" s="31">
        <f t="shared" si="1"/>
        <v>100</v>
      </c>
      <c r="J46" s="30" t="s">
        <v>25</v>
      </c>
      <c r="K46" s="26"/>
      <c r="L46" s="27"/>
      <c r="M46" s="27"/>
      <c r="N46" s="48"/>
      <c r="O46" s="48"/>
      <c r="P46" s="48"/>
      <c r="Q46" s="48"/>
      <c r="R46" s="48"/>
      <c r="S46" s="48"/>
      <c r="T46" s="48"/>
      <c r="U46" s="48"/>
      <c r="V46" s="48"/>
      <c r="W46" s="48"/>
      <c r="X46" s="48"/>
      <c r="Y46" s="48"/>
      <c r="Z46" s="48"/>
      <c r="AA46" s="48"/>
      <c r="AB46" s="48"/>
      <c r="AC46" s="48"/>
      <c r="AD46" s="48"/>
      <c r="AE46" s="48"/>
      <c r="AF46" s="48"/>
      <c r="AG46" s="48"/>
      <c r="AH46" s="48"/>
      <c r="AI46" s="48"/>
      <c r="AJ46" s="48"/>
      <c r="AK46" s="48"/>
      <c r="AL46" s="48"/>
      <c r="AM46" s="48"/>
      <c r="AN46" s="48"/>
      <c r="AO46" s="48"/>
      <c r="AP46" s="48"/>
      <c r="AQ46" s="48"/>
      <c r="AR46" s="48"/>
      <c r="AS46" s="48"/>
      <c r="AT46" s="48"/>
      <c r="AU46" s="48"/>
      <c r="AV46" s="48"/>
      <c r="AW46" s="48"/>
      <c r="AX46" s="48"/>
      <c r="AY46" s="48"/>
      <c r="AZ46" s="48"/>
      <c r="BA46" s="48"/>
      <c r="BB46" s="48"/>
    </row>
    <row r="47" ht="14.25">
      <c r="A47" s="34">
        <v>45721</v>
      </c>
      <c r="B47" s="35" t="s">
        <v>31</v>
      </c>
      <c r="C47" s="36" t="s">
        <v>66</v>
      </c>
      <c r="D47" s="36" t="s">
        <v>23</v>
      </c>
      <c r="E47" s="49" t="s">
        <v>78</v>
      </c>
      <c r="F47" s="49">
        <v>1002867953</v>
      </c>
      <c r="G47" s="49">
        <v>28</v>
      </c>
      <c r="H47" s="49">
        <v>33</v>
      </c>
      <c r="I47" s="37">
        <f t="shared" si="1"/>
        <v>84.848484848484844</v>
      </c>
      <c r="J47" s="36" t="s">
        <v>25</v>
      </c>
      <c r="K47" s="26"/>
      <c r="L47" s="27" t="s">
        <v>79</v>
      </c>
      <c r="M47" s="27"/>
      <c r="N47" s="48"/>
      <c r="O47" s="48"/>
      <c r="P47" s="48"/>
      <c r="Q47" s="48"/>
      <c r="R47" s="48"/>
      <c r="S47" s="48"/>
      <c r="T47" s="48"/>
      <c r="U47" s="48"/>
      <c r="V47" s="48"/>
      <c r="W47" s="48"/>
      <c r="X47" s="48"/>
      <c r="Y47" s="48"/>
      <c r="Z47" s="48"/>
      <c r="AA47" s="48"/>
      <c r="AB47" s="48"/>
      <c r="AC47" s="48"/>
      <c r="AD47" s="48"/>
      <c r="AE47" s="48"/>
      <c r="AF47" s="48"/>
      <c r="AG47" s="48"/>
      <c r="AH47" s="48"/>
      <c r="AI47" s="48"/>
      <c r="AJ47" s="48"/>
      <c r="AK47" s="48"/>
      <c r="AL47" s="48"/>
      <c r="AM47" s="48"/>
      <c r="AN47" s="48"/>
      <c r="AO47" s="48"/>
      <c r="AP47" s="48"/>
      <c r="AQ47" s="48"/>
      <c r="AR47" s="48"/>
      <c r="AS47" s="48"/>
      <c r="AT47" s="48"/>
      <c r="AU47" s="48"/>
      <c r="AV47" s="48"/>
      <c r="AW47" s="48"/>
      <c r="AX47" s="48"/>
      <c r="AY47" s="48"/>
      <c r="AZ47" s="48"/>
      <c r="BA47" s="48"/>
      <c r="BB47" s="48"/>
    </row>
    <row r="48" ht="14.25">
      <c r="A48" s="55">
        <v>45721</v>
      </c>
      <c r="B48" s="56" t="s">
        <v>80</v>
      </c>
      <c r="C48" s="57" t="s">
        <v>66</v>
      </c>
      <c r="D48" s="57" t="s">
        <v>23</v>
      </c>
      <c r="E48" s="58" t="s">
        <v>78</v>
      </c>
      <c r="F48" s="58">
        <v>1002867953</v>
      </c>
      <c r="G48" s="58">
        <v>23</v>
      </c>
      <c r="H48" s="58">
        <v>24</v>
      </c>
      <c r="I48" s="59">
        <f t="shared" si="1"/>
        <v>95.833333333333343</v>
      </c>
      <c r="J48" s="57" t="s">
        <v>25</v>
      </c>
      <c r="K48" s="26"/>
      <c r="L48" s="27" t="s">
        <v>81</v>
      </c>
      <c r="M48" s="27"/>
      <c r="N48" s="48"/>
      <c r="O48" s="48"/>
      <c r="P48" s="48"/>
      <c r="Q48" s="48"/>
      <c r="R48" s="48"/>
      <c r="S48" s="48"/>
      <c r="T48" s="48"/>
      <c r="U48" s="48"/>
      <c r="V48" s="48"/>
      <c r="W48" s="48"/>
      <c r="X48" s="48"/>
      <c r="Y48" s="48"/>
      <c r="Z48" s="48"/>
      <c r="AA48" s="48"/>
      <c r="AB48" s="48"/>
      <c r="AC48" s="48"/>
      <c r="AD48" s="48"/>
      <c r="AE48" s="48"/>
      <c r="AF48" s="48"/>
      <c r="AG48" s="48"/>
      <c r="AH48" s="48"/>
      <c r="AI48" s="48"/>
      <c r="AJ48" s="48"/>
      <c r="AK48" s="48"/>
      <c r="AL48" s="48"/>
      <c r="AM48" s="48"/>
      <c r="AN48" s="48"/>
      <c r="AO48" s="48"/>
      <c r="AP48" s="48"/>
      <c r="AQ48" s="48"/>
      <c r="AR48" s="48"/>
      <c r="AS48" s="48"/>
      <c r="AT48" s="48"/>
      <c r="AU48" s="48"/>
      <c r="AV48" s="48"/>
      <c r="AW48" s="48"/>
      <c r="AX48" s="48"/>
      <c r="AY48" s="48"/>
      <c r="AZ48" s="48"/>
      <c r="BA48" s="48"/>
      <c r="BB48" s="48"/>
    </row>
    <row r="49" ht="14.25">
      <c r="A49" s="42">
        <v>45721</v>
      </c>
      <c r="B49" s="43" t="s">
        <v>48</v>
      </c>
      <c r="C49" s="44" t="s">
        <v>66</v>
      </c>
      <c r="D49" s="44" t="s">
        <v>23</v>
      </c>
      <c r="E49" s="52" t="s">
        <v>78</v>
      </c>
      <c r="F49" s="52">
        <v>1002867953</v>
      </c>
      <c r="G49" s="52">
        <v>19</v>
      </c>
      <c r="H49" s="52">
        <v>20</v>
      </c>
      <c r="I49" s="45">
        <f t="shared" si="1"/>
        <v>95</v>
      </c>
      <c r="J49" s="44" t="s">
        <v>25</v>
      </c>
      <c r="K49" s="26"/>
      <c r="L49" s="27" t="s">
        <v>65</v>
      </c>
      <c r="M49" s="27"/>
      <c r="N49" s="48"/>
      <c r="O49" s="48"/>
      <c r="P49" s="48"/>
      <c r="Q49" s="48"/>
      <c r="R49" s="48"/>
      <c r="S49" s="48"/>
      <c r="T49" s="48"/>
      <c r="U49" s="48"/>
      <c r="V49" s="48"/>
      <c r="W49" s="48"/>
      <c r="X49" s="48"/>
      <c r="Y49" s="48"/>
      <c r="Z49" s="48"/>
      <c r="AA49" s="48"/>
      <c r="AB49" s="48"/>
      <c r="AC49" s="48"/>
      <c r="AD49" s="48"/>
      <c r="AE49" s="48"/>
      <c r="AF49" s="48"/>
      <c r="AG49" s="48"/>
      <c r="AH49" s="48"/>
      <c r="AI49" s="48"/>
      <c r="AJ49" s="48"/>
      <c r="AK49" s="48"/>
      <c r="AL49" s="48"/>
      <c r="AM49" s="48"/>
      <c r="AN49" s="48"/>
      <c r="AO49" s="48"/>
      <c r="AP49" s="48"/>
      <c r="AQ49" s="48"/>
      <c r="AR49" s="48"/>
      <c r="AS49" s="48"/>
      <c r="AT49" s="48"/>
      <c r="AU49" s="48"/>
      <c r="AV49" s="48"/>
      <c r="AW49" s="48"/>
      <c r="AX49" s="48"/>
      <c r="AY49" s="48"/>
      <c r="AZ49" s="48"/>
      <c r="BA49" s="48"/>
      <c r="BB49" s="48"/>
    </row>
    <row r="50" ht="14.25">
      <c r="A50" s="60">
        <v>45721</v>
      </c>
      <c r="B50" s="61" t="s">
        <v>82</v>
      </c>
      <c r="C50" s="62" t="s">
        <v>66</v>
      </c>
      <c r="D50" s="62" t="s">
        <v>23</v>
      </c>
      <c r="E50" s="63" t="s">
        <v>78</v>
      </c>
      <c r="F50" s="63">
        <v>1002867953</v>
      </c>
      <c r="G50" s="63">
        <v>19</v>
      </c>
      <c r="H50" s="63">
        <v>22</v>
      </c>
      <c r="I50" s="64">
        <f t="shared" si="1"/>
        <v>86.36363636363636</v>
      </c>
      <c r="J50" s="62" t="s">
        <v>25</v>
      </c>
      <c r="K50" s="26"/>
      <c r="L50" s="27" t="s">
        <v>83</v>
      </c>
      <c r="M50" s="27"/>
      <c r="N50" s="48"/>
      <c r="O50" s="48"/>
      <c r="P50" s="48"/>
      <c r="Q50" s="48"/>
      <c r="R50" s="48"/>
      <c r="S50" s="48"/>
      <c r="T50" s="48"/>
      <c r="U50" s="48"/>
      <c r="V50" s="48"/>
      <c r="W50" s="48"/>
      <c r="X50" s="48"/>
      <c r="Y50" s="48"/>
      <c r="Z50" s="48"/>
      <c r="AA50" s="48"/>
      <c r="AB50" s="48"/>
      <c r="AC50" s="48"/>
      <c r="AD50" s="48"/>
      <c r="AE50" s="48"/>
      <c r="AF50" s="48"/>
      <c r="AG50" s="48"/>
      <c r="AH50" s="48"/>
      <c r="AI50" s="48"/>
      <c r="AJ50" s="48"/>
      <c r="AK50" s="48"/>
      <c r="AL50" s="48"/>
      <c r="AM50" s="48"/>
      <c r="AN50" s="48"/>
      <c r="AO50" s="48"/>
      <c r="AP50" s="48"/>
      <c r="AQ50" s="48"/>
      <c r="AR50" s="48"/>
      <c r="AS50" s="48"/>
      <c r="AT50" s="48"/>
      <c r="AU50" s="48"/>
      <c r="AV50" s="48"/>
      <c r="AW50" s="48"/>
      <c r="AX50" s="48"/>
      <c r="AY50" s="48"/>
      <c r="AZ50" s="48"/>
      <c r="BA50" s="48"/>
      <c r="BB50" s="48"/>
    </row>
    <row r="51" ht="14.25">
      <c r="A51" s="65">
        <v>45726</v>
      </c>
      <c r="B51" s="23" t="s">
        <v>15</v>
      </c>
      <c r="C51" s="53" t="s">
        <v>84</v>
      </c>
      <c r="D51" s="24" t="s">
        <v>21</v>
      </c>
      <c r="E51" s="53" t="s">
        <v>85</v>
      </c>
      <c r="F51" s="53">
        <v>1063814516</v>
      </c>
      <c r="G51" s="53">
        <v>11</v>
      </c>
      <c r="H51" s="53">
        <v>13</v>
      </c>
      <c r="I51" s="25">
        <f t="shared" si="1"/>
        <v>84.615384615384613</v>
      </c>
      <c r="J51" s="24" t="s">
        <v>19</v>
      </c>
      <c r="K51" s="26"/>
      <c r="L51" s="27" t="s">
        <v>86</v>
      </c>
      <c r="M51" s="27"/>
      <c r="N51" s="48"/>
      <c r="O51" s="48"/>
      <c r="P51" s="48"/>
      <c r="Q51" s="48"/>
      <c r="R51" s="48"/>
      <c r="S51" s="48"/>
      <c r="T51" s="48"/>
      <c r="U51" s="48"/>
      <c r="V51" s="48"/>
      <c r="W51" s="48"/>
      <c r="X51" s="48"/>
      <c r="Y51" s="48"/>
      <c r="Z51" s="48"/>
      <c r="AA51" s="48"/>
      <c r="AB51" s="48"/>
      <c r="AC51" s="48"/>
      <c r="AD51" s="48"/>
      <c r="AE51" s="48"/>
      <c r="AF51" s="48"/>
      <c r="AG51" s="48"/>
      <c r="AH51" s="48"/>
      <c r="AI51" s="48"/>
      <c r="AJ51" s="48"/>
      <c r="AK51" s="48"/>
      <c r="AL51" s="48"/>
      <c r="AM51" s="48"/>
      <c r="AN51" s="48"/>
      <c r="AO51" s="48"/>
      <c r="AP51" s="48"/>
      <c r="AQ51" s="48"/>
      <c r="AR51" s="48"/>
      <c r="AS51" s="48"/>
      <c r="AT51" s="48"/>
      <c r="AU51" s="48"/>
      <c r="AV51" s="48"/>
      <c r="AW51" s="48"/>
      <c r="AX51" s="48"/>
      <c r="AY51" s="48"/>
      <c r="AZ51" s="48"/>
      <c r="BA51" s="48"/>
      <c r="BB51" s="48"/>
    </row>
    <row r="52" ht="14.25">
      <c r="A52" s="65">
        <v>45726</v>
      </c>
      <c r="B52" s="23" t="s">
        <v>15</v>
      </c>
      <c r="C52" s="53" t="s">
        <v>84</v>
      </c>
      <c r="D52" s="24" t="s">
        <v>21</v>
      </c>
      <c r="E52" s="53" t="s">
        <v>87</v>
      </c>
      <c r="F52" s="53">
        <v>1061760962</v>
      </c>
      <c r="G52" s="53">
        <v>5</v>
      </c>
      <c r="H52" s="53">
        <v>7</v>
      </c>
      <c r="I52" s="46">
        <f t="shared" si="1"/>
        <v>71.428571428571431</v>
      </c>
      <c r="J52" s="24" t="s">
        <v>19</v>
      </c>
      <c r="K52" s="26"/>
      <c r="L52" s="27" t="s">
        <v>88</v>
      </c>
      <c r="M52" s="27"/>
      <c r="N52" s="48"/>
      <c r="O52" s="48"/>
      <c r="P52" s="48"/>
      <c r="Q52" s="48"/>
      <c r="R52" s="48"/>
      <c r="S52" s="48"/>
      <c r="T52" s="48"/>
      <c r="U52" s="48"/>
      <c r="V52" s="48"/>
      <c r="W52" s="48"/>
      <c r="X52" s="48"/>
      <c r="Y52" s="48"/>
      <c r="Z52" s="48"/>
      <c r="AA52" s="48"/>
      <c r="AB52" s="48"/>
      <c r="AC52" s="48"/>
      <c r="AD52" s="48"/>
      <c r="AE52" s="48"/>
      <c r="AF52" s="48"/>
      <c r="AG52" s="48"/>
      <c r="AH52" s="48"/>
      <c r="AI52" s="48"/>
      <c r="AJ52" s="48"/>
      <c r="AK52" s="48"/>
      <c r="AL52" s="48"/>
      <c r="AM52" s="48"/>
      <c r="AN52" s="48"/>
      <c r="AO52" s="48"/>
      <c r="AP52" s="48"/>
      <c r="AQ52" s="48"/>
      <c r="AR52" s="48"/>
      <c r="AS52" s="48"/>
      <c r="AT52" s="48"/>
      <c r="AU52" s="48"/>
      <c r="AV52" s="48"/>
      <c r="AW52" s="48"/>
      <c r="AX52" s="48"/>
      <c r="AY52" s="48"/>
      <c r="AZ52" s="48"/>
      <c r="BA52" s="48"/>
      <c r="BB52" s="48"/>
    </row>
    <row r="53" ht="14.25">
      <c r="A53" s="65">
        <v>45726</v>
      </c>
      <c r="B53" s="23" t="s">
        <v>15</v>
      </c>
      <c r="C53" s="53" t="s">
        <v>84</v>
      </c>
      <c r="D53" s="24" t="s">
        <v>23</v>
      </c>
      <c r="E53" s="53" t="s">
        <v>89</v>
      </c>
      <c r="F53" s="53">
        <v>83241517</v>
      </c>
      <c r="G53" s="53">
        <v>7</v>
      </c>
      <c r="H53" s="53">
        <v>8</v>
      </c>
      <c r="I53" s="25">
        <f t="shared" si="1"/>
        <v>87.5</v>
      </c>
      <c r="J53" s="24" t="s">
        <v>25</v>
      </c>
      <c r="K53" s="26"/>
      <c r="L53" s="27" t="s">
        <v>90</v>
      </c>
      <c r="M53" s="27"/>
      <c r="N53" s="48"/>
      <c r="O53" s="48"/>
      <c r="P53" s="48"/>
      <c r="Q53" s="48"/>
      <c r="R53" s="48"/>
      <c r="S53" s="48"/>
      <c r="T53" s="48"/>
      <c r="U53" s="48"/>
      <c r="V53" s="48"/>
      <c r="W53" s="48"/>
      <c r="X53" s="48"/>
      <c r="Y53" s="48"/>
      <c r="Z53" s="48"/>
      <c r="AA53" s="48"/>
      <c r="AB53" s="48"/>
      <c r="AC53" s="48"/>
      <c r="AD53" s="48"/>
      <c r="AE53" s="48"/>
      <c r="AF53" s="48"/>
      <c r="AG53" s="48"/>
      <c r="AH53" s="48"/>
      <c r="AI53" s="48"/>
      <c r="AJ53" s="48"/>
      <c r="AK53" s="48"/>
      <c r="AL53" s="48"/>
      <c r="AM53" s="48"/>
      <c r="AN53" s="48"/>
      <c r="AO53" s="48"/>
      <c r="AP53" s="48"/>
      <c r="AQ53" s="48"/>
      <c r="AR53" s="48"/>
      <c r="AS53" s="48"/>
      <c r="AT53" s="48"/>
      <c r="AU53" s="48"/>
      <c r="AV53" s="48"/>
      <c r="AW53" s="48"/>
      <c r="AX53" s="48"/>
      <c r="AY53" s="48"/>
      <c r="AZ53" s="48"/>
      <c r="BA53" s="48"/>
      <c r="BB53" s="48"/>
    </row>
    <row r="54" ht="14.25">
      <c r="A54" s="65">
        <v>45726</v>
      </c>
      <c r="B54" s="23" t="s">
        <v>15</v>
      </c>
      <c r="C54" s="53" t="s">
        <v>84</v>
      </c>
      <c r="D54" s="24" t="s">
        <v>23</v>
      </c>
      <c r="E54" s="53" t="s">
        <v>91</v>
      </c>
      <c r="F54" s="53">
        <v>10299935</v>
      </c>
      <c r="G54" s="53">
        <v>10</v>
      </c>
      <c r="H54" s="53">
        <v>10</v>
      </c>
      <c r="I54" s="25">
        <f t="shared" si="1"/>
        <v>100</v>
      </c>
      <c r="J54" s="24" t="s">
        <v>25</v>
      </c>
      <c r="K54" s="26"/>
      <c r="L54" s="27"/>
      <c r="M54" s="27"/>
      <c r="N54" s="48"/>
      <c r="O54" s="48"/>
      <c r="P54" s="48"/>
      <c r="Q54" s="48"/>
      <c r="R54" s="48"/>
      <c r="S54" s="48"/>
      <c r="T54" s="48"/>
      <c r="U54" s="48"/>
      <c r="V54" s="48"/>
      <c r="W54" s="48"/>
      <c r="X54" s="48"/>
      <c r="Y54" s="48"/>
      <c r="Z54" s="48"/>
      <c r="AA54" s="48"/>
      <c r="AB54" s="48"/>
      <c r="AC54" s="48"/>
      <c r="AD54" s="48"/>
      <c r="AE54" s="48"/>
      <c r="AF54" s="48"/>
      <c r="AG54" s="48"/>
      <c r="AH54" s="48"/>
      <c r="AI54" s="48"/>
      <c r="AJ54" s="48"/>
      <c r="AK54" s="48"/>
      <c r="AL54" s="48"/>
      <c r="AM54" s="48"/>
      <c r="AN54" s="48"/>
      <c r="AO54" s="48"/>
      <c r="AP54" s="48"/>
      <c r="AQ54" s="48"/>
      <c r="AR54" s="48"/>
      <c r="AS54" s="48"/>
      <c r="AT54" s="48"/>
      <c r="AU54" s="48"/>
      <c r="AV54" s="48"/>
      <c r="AW54" s="48"/>
      <c r="AX54" s="48"/>
      <c r="AY54" s="48"/>
      <c r="AZ54" s="48"/>
      <c r="BA54" s="48"/>
      <c r="BB54" s="48"/>
    </row>
    <row r="55" ht="14.25">
      <c r="A55" s="65">
        <v>45726</v>
      </c>
      <c r="B55" s="23" t="s">
        <v>15</v>
      </c>
      <c r="C55" s="53" t="s">
        <v>84</v>
      </c>
      <c r="D55" s="24" t="s">
        <v>23</v>
      </c>
      <c r="E55" s="53" t="s">
        <v>92</v>
      </c>
      <c r="F55" s="53">
        <v>76314995</v>
      </c>
      <c r="G55" s="53">
        <v>7</v>
      </c>
      <c r="H55" s="53">
        <v>8</v>
      </c>
      <c r="I55" s="25">
        <f t="shared" si="1"/>
        <v>87.5</v>
      </c>
      <c r="J55" s="24" t="s">
        <v>52</v>
      </c>
      <c r="K55" s="26"/>
      <c r="L55" s="27" t="s">
        <v>93</v>
      </c>
      <c r="M55" s="27"/>
      <c r="N55" s="48"/>
      <c r="O55" s="48"/>
      <c r="P55" s="48"/>
      <c r="Q55" s="48"/>
      <c r="R55" s="48"/>
      <c r="S55" s="48"/>
      <c r="T55" s="48"/>
      <c r="U55" s="48"/>
      <c r="V55" s="48"/>
      <c r="W55" s="48"/>
      <c r="X55" s="48"/>
      <c r="Y55" s="48"/>
      <c r="Z55" s="48"/>
      <c r="AA55" s="48"/>
      <c r="AB55" s="48"/>
      <c r="AC55" s="48"/>
      <c r="AD55" s="48"/>
      <c r="AE55" s="48"/>
      <c r="AF55" s="48"/>
      <c r="AG55" s="48"/>
      <c r="AH55" s="48"/>
      <c r="AI55" s="48"/>
      <c r="AJ55" s="48"/>
      <c r="AK55" s="48"/>
      <c r="AL55" s="48"/>
      <c r="AM55" s="48"/>
      <c r="AN55" s="48"/>
      <c r="AO55" s="48"/>
      <c r="AP55" s="48"/>
      <c r="AQ55" s="48"/>
      <c r="AR55" s="48"/>
      <c r="AS55" s="48"/>
      <c r="AT55" s="48"/>
      <c r="AU55" s="48"/>
      <c r="AV55" s="48"/>
      <c r="AW55" s="48"/>
      <c r="AX55" s="48"/>
      <c r="AY55" s="48"/>
      <c r="AZ55" s="48"/>
      <c r="BA55" s="48"/>
      <c r="BB55" s="48"/>
    </row>
    <row r="56" ht="14.25">
      <c r="A56" s="65">
        <v>45726</v>
      </c>
      <c r="B56" s="23" t="s">
        <v>15</v>
      </c>
      <c r="C56" s="53" t="s">
        <v>84</v>
      </c>
      <c r="D56" s="24" t="s">
        <v>23</v>
      </c>
      <c r="E56" s="53" t="s">
        <v>94</v>
      </c>
      <c r="F56" s="53">
        <v>34562021</v>
      </c>
      <c r="G56" s="53">
        <v>7</v>
      </c>
      <c r="H56" s="53">
        <v>8</v>
      </c>
      <c r="I56" s="25">
        <f t="shared" si="1"/>
        <v>87.5</v>
      </c>
      <c r="J56" s="24" t="s">
        <v>52</v>
      </c>
      <c r="K56" s="26"/>
      <c r="L56" s="27" t="s">
        <v>93</v>
      </c>
      <c r="M56" s="27"/>
      <c r="N56" s="48"/>
      <c r="O56" s="48"/>
      <c r="P56" s="48"/>
      <c r="Q56" s="48"/>
      <c r="R56" s="48"/>
      <c r="S56" s="48"/>
      <c r="T56" s="48"/>
      <c r="U56" s="48"/>
      <c r="V56" s="48"/>
      <c r="W56" s="48"/>
      <c r="X56" s="48"/>
      <c r="Y56" s="48"/>
      <c r="Z56" s="48"/>
      <c r="AA56" s="48"/>
      <c r="AB56" s="48"/>
      <c r="AC56" s="48"/>
      <c r="AD56" s="48"/>
      <c r="AE56" s="48"/>
      <c r="AF56" s="48"/>
      <c r="AG56" s="48"/>
      <c r="AH56" s="48"/>
      <c r="AI56" s="48"/>
      <c r="AJ56" s="48"/>
      <c r="AK56" s="48"/>
      <c r="AL56" s="48"/>
      <c r="AM56" s="48"/>
      <c r="AN56" s="48"/>
      <c r="AO56" s="48"/>
      <c r="AP56" s="48"/>
      <c r="AQ56" s="48"/>
      <c r="AR56" s="48"/>
      <c r="AS56" s="48"/>
      <c r="AT56" s="48"/>
      <c r="AU56" s="48"/>
      <c r="AV56" s="48"/>
      <c r="AW56" s="48"/>
      <c r="AX56" s="48"/>
      <c r="AY56" s="48"/>
      <c r="AZ56" s="48"/>
      <c r="BA56" s="48"/>
      <c r="BB56" s="48"/>
    </row>
    <row r="57" ht="14.25">
      <c r="A57" s="66">
        <v>45726</v>
      </c>
      <c r="B57" s="29" t="s">
        <v>29</v>
      </c>
      <c r="C57" s="47" t="s">
        <v>84</v>
      </c>
      <c r="D57" s="30" t="s">
        <v>23</v>
      </c>
      <c r="E57" s="47" t="s">
        <v>92</v>
      </c>
      <c r="F57" s="47">
        <v>76314995</v>
      </c>
      <c r="G57" s="47">
        <v>13</v>
      </c>
      <c r="H57" s="47">
        <v>13</v>
      </c>
      <c r="I57" s="31">
        <f t="shared" si="1"/>
        <v>100</v>
      </c>
      <c r="J57" s="30" t="s">
        <v>52</v>
      </c>
      <c r="K57" s="26"/>
      <c r="L57" s="27"/>
      <c r="M57" s="27"/>
      <c r="N57" s="27"/>
      <c r="O57" s="27"/>
      <c r="P57" s="27"/>
      <c r="Q57" s="27"/>
      <c r="R57" s="27"/>
      <c r="S57" s="48"/>
      <c r="T57" s="48"/>
      <c r="U57" s="48"/>
      <c r="V57" s="48"/>
      <c r="W57" s="48"/>
      <c r="X57" s="48"/>
      <c r="Y57" s="48"/>
      <c r="Z57" s="48"/>
      <c r="AA57" s="48"/>
      <c r="AB57" s="48"/>
      <c r="AC57" s="48"/>
      <c r="AD57" s="48"/>
      <c r="AE57" s="48"/>
      <c r="AF57" s="48"/>
      <c r="AG57" s="48"/>
      <c r="AH57" s="48"/>
      <c r="AI57" s="48"/>
      <c r="AJ57" s="48"/>
      <c r="AK57" s="48"/>
      <c r="AL57" s="48"/>
      <c r="AM57" s="48"/>
      <c r="AN57" s="48"/>
      <c r="AO57" s="48"/>
      <c r="AP57" s="48"/>
      <c r="AQ57" s="48"/>
      <c r="AR57" s="48"/>
      <c r="AS57" s="48"/>
      <c r="AT57" s="48"/>
      <c r="AU57" s="48"/>
      <c r="AV57" s="48"/>
      <c r="AW57" s="48"/>
      <c r="AX57" s="48"/>
      <c r="AY57" s="48"/>
      <c r="AZ57" s="48"/>
      <c r="BA57" s="48"/>
      <c r="BB57" s="48"/>
    </row>
    <row r="58" ht="14.25">
      <c r="A58" s="66">
        <v>45726</v>
      </c>
      <c r="B58" s="29" t="s">
        <v>29</v>
      </c>
      <c r="C58" s="47" t="s">
        <v>84</v>
      </c>
      <c r="D58" s="30" t="s">
        <v>23</v>
      </c>
      <c r="E58" s="47" t="s">
        <v>94</v>
      </c>
      <c r="F58" s="47">
        <v>34562021</v>
      </c>
      <c r="G58" s="47">
        <v>13</v>
      </c>
      <c r="H58" s="47">
        <v>13</v>
      </c>
      <c r="I58" s="31">
        <f t="shared" si="1"/>
        <v>100</v>
      </c>
      <c r="J58" s="30" t="s">
        <v>52</v>
      </c>
      <c r="K58" s="26"/>
      <c r="L58" s="27"/>
      <c r="M58" s="27"/>
      <c r="N58" s="48"/>
      <c r="O58" s="48"/>
      <c r="P58" s="48"/>
      <c r="Q58" s="48"/>
      <c r="R58" s="48"/>
      <c r="S58" s="48"/>
      <c r="T58" s="48"/>
      <c r="U58" s="48"/>
      <c r="V58" s="48"/>
      <c r="W58" s="48"/>
      <c r="X58" s="48"/>
      <c r="Y58" s="48"/>
      <c r="Z58" s="48"/>
      <c r="AA58" s="48"/>
      <c r="AB58" s="48"/>
      <c r="AC58" s="48"/>
      <c r="AD58" s="48"/>
      <c r="AE58" s="48"/>
      <c r="AF58" s="48"/>
      <c r="AG58" s="48"/>
      <c r="AH58" s="48"/>
      <c r="AI58" s="48"/>
      <c r="AJ58" s="48"/>
      <c r="AK58" s="48"/>
      <c r="AL58" s="48"/>
      <c r="AM58" s="48"/>
      <c r="AN58" s="48"/>
      <c r="AO58" s="48"/>
      <c r="AP58" s="48"/>
      <c r="AQ58" s="48"/>
      <c r="AR58" s="48"/>
      <c r="AS58" s="48"/>
      <c r="AT58" s="48"/>
      <c r="AU58" s="48"/>
      <c r="AV58" s="48"/>
      <c r="AW58" s="48"/>
      <c r="AX58" s="48"/>
      <c r="AY58" s="48"/>
      <c r="AZ58" s="48"/>
      <c r="BA58" s="48"/>
      <c r="BB58" s="48"/>
    </row>
    <row r="59" ht="14.25">
      <c r="A59" s="66">
        <v>45726</v>
      </c>
      <c r="B59" s="29" t="s">
        <v>29</v>
      </c>
      <c r="C59" s="47" t="s">
        <v>84</v>
      </c>
      <c r="D59" s="30" t="s">
        <v>21</v>
      </c>
      <c r="E59" s="47" t="s">
        <v>87</v>
      </c>
      <c r="F59" s="47">
        <v>1061760962</v>
      </c>
      <c r="G59" s="47">
        <v>13</v>
      </c>
      <c r="H59" s="47">
        <v>13</v>
      </c>
      <c r="I59" s="31">
        <f t="shared" si="1"/>
        <v>100</v>
      </c>
      <c r="J59" s="30" t="s">
        <v>95</v>
      </c>
      <c r="K59" s="26"/>
      <c r="L59" s="27"/>
      <c r="M59" s="27"/>
      <c r="N59" s="48"/>
      <c r="O59" s="48"/>
      <c r="P59" s="48"/>
      <c r="Q59" s="48"/>
      <c r="R59" s="48"/>
      <c r="S59" s="48"/>
      <c r="T59" s="48"/>
      <c r="U59" s="48"/>
      <c r="V59" s="48"/>
      <c r="W59" s="48"/>
      <c r="X59" s="48"/>
      <c r="Y59" s="48"/>
      <c r="Z59" s="48"/>
      <c r="AA59" s="48"/>
      <c r="AB59" s="48"/>
      <c r="AC59" s="48"/>
      <c r="AD59" s="48"/>
      <c r="AE59" s="48"/>
      <c r="AF59" s="48"/>
      <c r="AG59" s="48"/>
      <c r="AH59" s="48"/>
      <c r="AI59" s="48"/>
      <c r="AJ59" s="48"/>
      <c r="AK59" s="48"/>
      <c r="AL59" s="48"/>
      <c r="AM59" s="48"/>
      <c r="AN59" s="48"/>
      <c r="AO59" s="48"/>
      <c r="AP59" s="48"/>
      <c r="AQ59" s="48"/>
      <c r="AR59" s="48"/>
      <c r="AS59" s="48"/>
      <c r="AT59" s="48"/>
      <c r="AU59" s="48"/>
      <c r="AV59" s="48"/>
      <c r="AW59" s="48"/>
      <c r="AX59" s="48"/>
      <c r="AY59" s="48"/>
      <c r="AZ59" s="48"/>
      <c r="BA59" s="48"/>
      <c r="BB59" s="48"/>
    </row>
    <row r="60" ht="13.5" customHeight="1">
      <c r="A60" s="67">
        <v>45726</v>
      </c>
      <c r="B60" s="43" t="s">
        <v>48</v>
      </c>
      <c r="C60" s="52" t="s">
        <v>84</v>
      </c>
      <c r="D60" s="44" t="s">
        <v>21</v>
      </c>
      <c r="E60" s="52" t="s">
        <v>87</v>
      </c>
      <c r="F60" s="52">
        <v>1061760963</v>
      </c>
      <c r="G60" s="52">
        <v>14</v>
      </c>
      <c r="H60" s="52">
        <v>16</v>
      </c>
      <c r="I60" s="45">
        <f t="shared" si="1"/>
        <v>87.5</v>
      </c>
      <c r="J60" s="44" t="s">
        <v>95</v>
      </c>
      <c r="K60" s="26"/>
      <c r="L60" s="27" t="s">
        <v>96</v>
      </c>
      <c r="M60" s="27"/>
      <c r="N60" s="48"/>
      <c r="O60" s="48"/>
      <c r="P60" s="48"/>
      <c r="Q60" s="48"/>
      <c r="R60" s="48"/>
      <c r="S60" s="48"/>
      <c r="T60" s="48"/>
      <c r="U60" s="48"/>
      <c r="V60" s="48"/>
      <c r="W60" s="48"/>
      <c r="X60" s="48"/>
      <c r="Y60" s="48"/>
      <c r="Z60" s="48"/>
      <c r="AA60" s="48"/>
      <c r="AB60" s="48"/>
      <c r="AC60" s="48"/>
      <c r="AD60" s="48"/>
      <c r="AE60" s="48"/>
      <c r="AF60" s="48"/>
      <c r="AG60" s="48"/>
      <c r="AH60" s="48"/>
      <c r="AI60" s="48"/>
      <c r="AJ60" s="48"/>
      <c r="AK60" s="48"/>
      <c r="AL60" s="48"/>
      <c r="AM60" s="48"/>
      <c r="AN60" s="48"/>
      <c r="AO60" s="48"/>
      <c r="AP60" s="48"/>
      <c r="AQ60" s="48"/>
      <c r="AR60" s="48"/>
      <c r="AS60" s="48"/>
      <c r="AT60" s="48"/>
      <c r="AU60" s="48"/>
      <c r="AV60" s="48"/>
      <c r="AW60" s="48"/>
      <c r="AX60" s="48"/>
      <c r="AY60" s="48"/>
      <c r="AZ60" s="48"/>
      <c r="BA60" s="48"/>
      <c r="BB60" s="48"/>
    </row>
    <row r="61" ht="14.25">
      <c r="A61" s="66">
        <v>45727</v>
      </c>
      <c r="B61" s="29" t="s">
        <v>29</v>
      </c>
      <c r="C61" s="47" t="s">
        <v>97</v>
      </c>
      <c r="D61" s="47" t="s">
        <v>23</v>
      </c>
      <c r="E61" s="47" t="s">
        <v>98</v>
      </c>
      <c r="F61" s="47">
        <v>34553500</v>
      </c>
      <c r="G61" s="47">
        <v>13</v>
      </c>
      <c r="H61" s="47">
        <v>13</v>
      </c>
      <c r="I61" s="31">
        <f t="shared" si="1"/>
        <v>100</v>
      </c>
      <c r="J61" s="47" t="s">
        <v>25</v>
      </c>
      <c r="K61" s="26"/>
      <c r="L61" s="27"/>
      <c r="M61" s="27"/>
      <c r="N61" s="48"/>
      <c r="O61" s="48"/>
      <c r="P61" s="48"/>
      <c r="Q61" s="48"/>
      <c r="R61" s="48"/>
      <c r="S61" s="48"/>
      <c r="T61" s="48"/>
      <c r="U61" s="48"/>
      <c r="V61" s="48"/>
      <c r="W61" s="48"/>
      <c r="X61" s="48"/>
      <c r="Y61" s="48"/>
      <c r="Z61" s="48"/>
      <c r="AA61" s="48"/>
      <c r="AB61" s="48"/>
      <c r="AC61" s="48"/>
      <c r="AD61" s="48"/>
      <c r="AE61" s="48"/>
      <c r="AF61" s="48"/>
      <c r="AG61" s="48"/>
      <c r="AH61" s="48"/>
      <c r="AI61" s="48"/>
      <c r="AJ61" s="48"/>
      <c r="AK61" s="48"/>
      <c r="AL61" s="48"/>
      <c r="AM61" s="48"/>
      <c r="AN61" s="48"/>
      <c r="AO61" s="48"/>
      <c r="AP61" s="48"/>
      <c r="AQ61" s="48"/>
      <c r="AR61" s="48"/>
      <c r="AS61" s="48"/>
      <c r="AT61" s="48"/>
      <c r="AU61" s="48"/>
      <c r="AV61" s="48"/>
      <c r="AW61" s="48"/>
      <c r="AX61" s="48"/>
      <c r="AY61" s="48"/>
      <c r="AZ61" s="48"/>
      <c r="BA61" s="48"/>
      <c r="BB61" s="48"/>
    </row>
    <row r="62" ht="14.25">
      <c r="A62" s="68">
        <v>45727</v>
      </c>
      <c r="B62" s="69" t="s">
        <v>99</v>
      </c>
      <c r="C62" s="70" t="s">
        <v>97</v>
      </c>
      <c r="D62" s="70" t="s">
        <v>23</v>
      </c>
      <c r="E62" s="70" t="s">
        <v>98</v>
      </c>
      <c r="F62" s="70">
        <v>34553500</v>
      </c>
      <c r="G62" s="70">
        <v>10</v>
      </c>
      <c r="H62" s="70">
        <v>10</v>
      </c>
      <c r="I62" s="71">
        <f t="shared" si="1"/>
        <v>100</v>
      </c>
      <c r="J62" s="70" t="s">
        <v>25</v>
      </c>
      <c r="K62" s="26"/>
      <c r="L62" s="27"/>
      <c r="M62" s="27"/>
      <c r="N62" s="48"/>
      <c r="O62" s="48"/>
      <c r="P62" s="48"/>
      <c r="Q62" s="48"/>
      <c r="R62" s="48"/>
      <c r="S62" s="48"/>
      <c r="T62" s="48"/>
      <c r="U62" s="48"/>
      <c r="V62" s="48"/>
      <c r="W62" s="48"/>
      <c r="X62" s="48"/>
      <c r="Y62" s="48"/>
      <c r="Z62" s="48"/>
      <c r="AA62" s="48"/>
      <c r="AB62" s="48"/>
      <c r="AC62" s="48"/>
      <c r="AD62" s="48"/>
      <c r="AE62" s="48"/>
      <c r="AF62" s="48"/>
      <c r="AG62" s="48"/>
      <c r="AH62" s="48"/>
      <c r="AI62" s="48"/>
      <c r="AJ62" s="48"/>
      <c r="AK62" s="48"/>
      <c r="AL62" s="48"/>
      <c r="AM62" s="48"/>
      <c r="AN62" s="48"/>
      <c r="AO62" s="48"/>
      <c r="AP62" s="48"/>
      <c r="AQ62" s="48"/>
      <c r="AR62" s="48"/>
      <c r="AS62" s="48"/>
      <c r="AT62" s="48"/>
      <c r="AU62" s="48"/>
      <c r="AV62" s="48"/>
      <c r="AW62" s="48"/>
      <c r="AX62" s="48"/>
      <c r="AY62" s="48"/>
      <c r="AZ62" s="48"/>
      <c r="BA62" s="48"/>
      <c r="BB62" s="48"/>
    </row>
    <row r="63" ht="14.25">
      <c r="A63" s="72">
        <v>45727</v>
      </c>
      <c r="B63" s="73" t="s">
        <v>100</v>
      </c>
      <c r="C63" s="74" t="s">
        <v>97</v>
      </c>
      <c r="D63" s="74" t="s">
        <v>23</v>
      </c>
      <c r="E63" s="74" t="s">
        <v>98</v>
      </c>
      <c r="F63" s="74">
        <v>34553500</v>
      </c>
      <c r="G63" s="74">
        <v>9</v>
      </c>
      <c r="H63" s="74">
        <v>9</v>
      </c>
      <c r="I63" s="75">
        <f t="shared" si="1"/>
        <v>100</v>
      </c>
      <c r="J63" s="74" t="s">
        <v>25</v>
      </c>
      <c r="K63" s="26"/>
      <c r="L63" s="32"/>
      <c r="M63" s="27"/>
      <c r="N63" s="48"/>
      <c r="O63" s="48"/>
      <c r="Q63" s="48"/>
      <c r="R63" s="48"/>
      <c r="S63" s="48"/>
      <c r="T63" s="48"/>
      <c r="U63" s="48"/>
      <c r="V63" s="48"/>
      <c r="W63" s="48"/>
      <c r="X63" s="48"/>
      <c r="Y63" s="48"/>
      <c r="Z63" s="48"/>
      <c r="AA63" s="48"/>
      <c r="AB63" s="48"/>
      <c r="AC63" s="48"/>
      <c r="AD63" s="48"/>
      <c r="AE63" s="48"/>
      <c r="AF63" s="48"/>
      <c r="AG63" s="48"/>
      <c r="AH63" s="48"/>
      <c r="AI63" s="48"/>
      <c r="AJ63" s="48"/>
      <c r="AK63" s="48"/>
      <c r="AL63" s="48"/>
      <c r="AM63" s="48"/>
      <c r="AN63" s="48"/>
      <c r="AO63" s="48"/>
      <c r="AP63" s="48"/>
      <c r="AQ63" s="48"/>
      <c r="AR63" s="48"/>
      <c r="AS63" s="48"/>
      <c r="AT63" s="48"/>
      <c r="AU63" s="48"/>
      <c r="AV63" s="48"/>
      <c r="AW63" s="48"/>
      <c r="AX63" s="48"/>
      <c r="AY63" s="48"/>
      <c r="AZ63" s="48"/>
      <c r="BA63" s="48"/>
      <c r="BB63" s="48"/>
    </row>
    <row r="64" ht="14.25">
      <c r="A64" s="76">
        <v>45727</v>
      </c>
      <c r="B64" s="77" t="s">
        <v>101</v>
      </c>
      <c r="C64" s="78" t="s">
        <v>97</v>
      </c>
      <c r="D64" s="78" t="s">
        <v>23</v>
      </c>
      <c r="E64" s="78" t="s">
        <v>98</v>
      </c>
      <c r="F64" s="78">
        <v>34553500</v>
      </c>
      <c r="G64" s="78">
        <v>4</v>
      </c>
      <c r="H64" s="78">
        <v>4</v>
      </c>
      <c r="I64" s="79">
        <f t="shared" si="1"/>
        <v>100</v>
      </c>
      <c r="J64" s="78" t="s">
        <v>25</v>
      </c>
      <c r="K64" s="26"/>
      <c r="L64" s="27"/>
      <c r="M64" s="27"/>
      <c r="N64" s="48"/>
      <c r="O64" s="48"/>
      <c r="P64" s="48"/>
      <c r="Q64" s="48"/>
      <c r="R64" s="48"/>
      <c r="S64" s="48"/>
      <c r="T64" s="48"/>
      <c r="U64" s="48"/>
      <c r="V64" s="48"/>
      <c r="W64" s="48"/>
      <c r="X64" s="48"/>
      <c r="Y64" s="48"/>
      <c r="Z64" s="48"/>
      <c r="AA64" s="48"/>
      <c r="AB64" s="48"/>
      <c r="AC64" s="48"/>
      <c r="AD64" s="48"/>
      <c r="AE64" s="48"/>
      <c r="AF64" s="48"/>
      <c r="AG64" s="48"/>
      <c r="AH64" s="48"/>
      <c r="AI64" s="48"/>
      <c r="AJ64" s="48"/>
      <c r="AK64" s="48"/>
      <c r="AL64" s="48"/>
      <c r="AM64" s="48"/>
      <c r="AN64" s="48"/>
      <c r="AO64" s="48"/>
      <c r="AP64" s="48"/>
      <c r="AQ64" s="48"/>
      <c r="AR64" s="48"/>
      <c r="AS64" s="48"/>
      <c r="AT64" s="48"/>
      <c r="AU64" s="48"/>
      <c r="AV64" s="48"/>
      <c r="AW64" s="48"/>
      <c r="AX64" s="48"/>
      <c r="AY64" s="48"/>
      <c r="AZ64" s="48"/>
      <c r="BA64" s="48"/>
      <c r="BB64" s="48"/>
    </row>
    <row r="65" ht="14.25">
      <c r="A65" s="66">
        <v>45727</v>
      </c>
      <c r="B65" s="29" t="s">
        <v>29</v>
      </c>
      <c r="C65" s="47" t="s">
        <v>97</v>
      </c>
      <c r="D65" s="47" t="s">
        <v>23</v>
      </c>
      <c r="E65" s="47" t="s">
        <v>102</v>
      </c>
      <c r="F65" s="47">
        <v>34318866</v>
      </c>
      <c r="G65" s="47">
        <v>11</v>
      </c>
      <c r="H65" s="47">
        <v>12</v>
      </c>
      <c r="I65" s="31">
        <f t="shared" si="1"/>
        <v>91.666666666666657</v>
      </c>
      <c r="J65" s="47" t="s">
        <v>25</v>
      </c>
      <c r="K65" s="26"/>
      <c r="L65" s="27" t="s">
        <v>103</v>
      </c>
      <c r="M65" s="27"/>
      <c r="N65" s="48"/>
      <c r="O65" s="48"/>
      <c r="P65" s="48"/>
      <c r="Q65" s="48"/>
      <c r="R65" s="48"/>
      <c r="S65" s="48"/>
      <c r="T65" s="48"/>
      <c r="U65" s="48"/>
      <c r="V65" s="48"/>
      <c r="W65" s="48"/>
      <c r="X65" s="48"/>
      <c r="Y65" s="48"/>
      <c r="Z65" s="48"/>
      <c r="AA65" s="48"/>
      <c r="AB65" s="48"/>
      <c r="AC65" s="48"/>
      <c r="AD65" s="48"/>
      <c r="AE65" s="48"/>
      <c r="AF65" s="48"/>
      <c r="AG65" s="48"/>
      <c r="AH65" s="48"/>
      <c r="AI65" s="48"/>
      <c r="AJ65" s="48"/>
      <c r="AK65" s="48"/>
      <c r="AL65" s="48"/>
      <c r="AM65" s="48"/>
      <c r="AN65" s="48"/>
      <c r="AO65" s="48"/>
      <c r="AP65" s="48"/>
      <c r="AQ65" s="48"/>
      <c r="AR65" s="48"/>
      <c r="AS65" s="48"/>
      <c r="AT65" s="48"/>
      <c r="AU65" s="48"/>
      <c r="AV65" s="48"/>
      <c r="AW65" s="48"/>
      <c r="AX65" s="48"/>
      <c r="AY65" s="48"/>
      <c r="AZ65" s="48"/>
      <c r="BA65" s="48"/>
      <c r="BB65" s="48"/>
    </row>
    <row r="66" ht="14.25">
      <c r="A66" s="68">
        <v>45727</v>
      </c>
      <c r="B66" s="69" t="s">
        <v>99</v>
      </c>
      <c r="C66" s="70" t="s">
        <v>97</v>
      </c>
      <c r="D66" s="70" t="s">
        <v>23</v>
      </c>
      <c r="E66" s="70" t="s">
        <v>102</v>
      </c>
      <c r="F66" s="70">
        <v>34318866</v>
      </c>
      <c r="G66" s="70">
        <v>9</v>
      </c>
      <c r="H66" s="70">
        <v>10</v>
      </c>
      <c r="I66" s="71">
        <f t="shared" si="1"/>
        <v>90</v>
      </c>
      <c r="J66" s="70" t="s">
        <v>25</v>
      </c>
      <c r="K66" s="26"/>
      <c r="L66" s="27" t="s">
        <v>104</v>
      </c>
      <c r="M66" s="27"/>
      <c r="N66" s="27"/>
      <c r="O66" s="27"/>
      <c r="P66" s="27"/>
      <c r="Q66" s="48"/>
      <c r="R66" s="48"/>
      <c r="S66" s="48"/>
      <c r="T66" s="48"/>
      <c r="U66" s="48"/>
      <c r="V66" s="48"/>
      <c r="W66" s="48"/>
      <c r="X66" s="48"/>
      <c r="Y66" s="48"/>
      <c r="Z66" s="48"/>
      <c r="AA66" s="48"/>
      <c r="AB66" s="48"/>
      <c r="AC66" s="48"/>
      <c r="AD66" s="48"/>
      <c r="AE66" s="48"/>
      <c r="AF66" s="48"/>
      <c r="AG66" s="48"/>
      <c r="AH66" s="48"/>
      <c r="AI66" s="48"/>
      <c r="AJ66" s="48"/>
      <c r="AK66" s="48"/>
      <c r="AL66" s="48"/>
      <c r="AM66" s="48"/>
      <c r="AN66" s="48"/>
      <c r="AO66" s="48"/>
      <c r="AP66" s="48"/>
      <c r="AQ66" s="48"/>
      <c r="AR66" s="48"/>
      <c r="AS66" s="48"/>
      <c r="AT66" s="48"/>
      <c r="AU66" s="48"/>
      <c r="AV66" s="48"/>
      <c r="AW66" s="48"/>
      <c r="AX66" s="48"/>
      <c r="AY66" s="48"/>
      <c r="AZ66" s="48"/>
      <c r="BA66" s="48"/>
      <c r="BB66" s="48"/>
    </row>
    <row r="67" ht="14.25">
      <c r="A67" s="72">
        <v>45727</v>
      </c>
      <c r="B67" s="73" t="s">
        <v>100</v>
      </c>
      <c r="C67" s="74" t="s">
        <v>97</v>
      </c>
      <c r="D67" s="74" t="s">
        <v>23</v>
      </c>
      <c r="E67" s="74" t="s">
        <v>102</v>
      </c>
      <c r="F67" s="74">
        <v>34318866</v>
      </c>
      <c r="G67" s="74">
        <v>8</v>
      </c>
      <c r="H67" s="74">
        <v>9</v>
      </c>
      <c r="I67" s="75">
        <f t="shared" si="1"/>
        <v>88.888888888888886</v>
      </c>
      <c r="J67" s="74" t="s">
        <v>25</v>
      </c>
      <c r="K67" s="26"/>
      <c r="L67" s="27" t="s">
        <v>105</v>
      </c>
      <c r="M67" s="27"/>
      <c r="N67" s="48"/>
      <c r="O67" s="48"/>
      <c r="P67" s="48"/>
      <c r="Q67" s="48"/>
      <c r="R67" s="48"/>
      <c r="S67" s="48"/>
      <c r="T67" s="48"/>
      <c r="U67" s="48"/>
      <c r="V67" s="48"/>
      <c r="W67" s="48"/>
      <c r="X67" s="48"/>
      <c r="Y67" s="48"/>
      <c r="Z67" s="48"/>
      <c r="AA67" s="48"/>
      <c r="AB67" s="48"/>
      <c r="AC67" s="48"/>
      <c r="AD67" s="48"/>
      <c r="AE67" s="48"/>
      <c r="AF67" s="48"/>
      <c r="AG67" s="48"/>
      <c r="AH67" s="48"/>
      <c r="AI67" s="48"/>
      <c r="AJ67" s="48"/>
      <c r="AK67" s="48"/>
      <c r="AL67" s="48"/>
      <c r="AM67" s="48"/>
      <c r="AN67" s="48"/>
      <c r="AO67" s="48"/>
      <c r="AP67" s="48"/>
      <c r="AQ67" s="48"/>
      <c r="AR67" s="48"/>
      <c r="AS67" s="48"/>
      <c r="AT67" s="48"/>
      <c r="AU67" s="48"/>
      <c r="AV67" s="48"/>
      <c r="AW67" s="48"/>
      <c r="AX67" s="48"/>
      <c r="AY67" s="48"/>
      <c r="AZ67" s="48"/>
      <c r="BA67" s="48"/>
      <c r="BB67" s="48"/>
    </row>
    <row r="68" ht="14.25">
      <c r="A68" s="76">
        <v>45727</v>
      </c>
      <c r="B68" s="77" t="s">
        <v>101</v>
      </c>
      <c r="C68" s="78" t="s">
        <v>97</v>
      </c>
      <c r="D68" s="78" t="s">
        <v>23</v>
      </c>
      <c r="E68" s="78" t="s">
        <v>102</v>
      </c>
      <c r="F68" s="78">
        <v>34318866</v>
      </c>
      <c r="G68" s="78">
        <v>4</v>
      </c>
      <c r="H68" s="78">
        <v>5</v>
      </c>
      <c r="I68" s="80">
        <f t="shared" si="1"/>
        <v>80</v>
      </c>
      <c r="J68" s="78" t="s">
        <v>25</v>
      </c>
      <c r="K68" s="26"/>
      <c r="L68" s="27" t="s">
        <v>106</v>
      </c>
      <c r="M68" s="27"/>
      <c r="N68" s="27"/>
      <c r="O68" s="27"/>
      <c r="P68" s="27"/>
      <c r="Q68" s="48"/>
      <c r="R68" s="48"/>
      <c r="S68" s="48"/>
      <c r="T68" s="48"/>
      <c r="U68" s="48"/>
      <c r="V68" s="48"/>
      <c r="W68" s="48"/>
      <c r="X68" s="48"/>
      <c r="Y68" s="48"/>
      <c r="Z68" s="48"/>
      <c r="AA68" s="48"/>
      <c r="AB68" s="48"/>
      <c r="AC68" s="48"/>
      <c r="AD68" s="48"/>
      <c r="AE68" s="48"/>
      <c r="AF68" s="48"/>
      <c r="AG68" s="48"/>
      <c r="AH68" s="48"/>
      <c r="AI68" s="48"/>
      <c r="AJ68" s="48"/>
      <c r="AK68" s="48"/>
      <c r="AL68" s="48"/>
      <c r="AM68" s="48"/>
      <c r="AN68" s="48"/>
      <c r="AO68" s="48"/>
      <c r="AP68" s="48"/>
      <c r="AQ68" s="48"/>
      <c r="AR68" s="48"/>
      <c r="AS68" s="48"/>
      <c r="AT68" s="48"/>
      <c r="AU68" s="48"/>
      <c r="AV68" s="48"/>
      <c r="AW68" s="48"/>
      <c r="AX68" s="48"/>
      <c r="AY68" s="48"/>
      <c r="AZ68" s="48"/>
      <c r="BA68" s="48"/>
      <c r="BB68" s="48"/>
    </row>
    <row r="69" ht="14.25">
      <c r="A69" s="65">
        <v>45728</v>
      </c>
      <c r="B69" s="23" t="s">
        <v>15</v>
      </c>
      <c r="C69" s="53" t="s">
        <v>107</v>
      </c>
      <c r="D69" s="24" t="s">
        <v>17</v>
      </c>
      <c r="E69" s="53" t="s">
        <v>108</v>
      </c>
      <c r="F69" s="53">
        <v>48574610</v>
      </c>
      <c r="G69" s="53">
        <v>11</v>
      </c>
      <c r="H69" s="53">
        <v>13</v>
      </c>
      <c r="I69" s="25">
        <f t="shared" si="1"/>
        <v>84.615384615384613</v>
      </c>
      <c r="J69" s="24" t="s">
        <v>19</v>
      </c>
      <c r="K69" s="26"/>
      <c r="L69" s="27" t="s">
        <v>109</v>
      </c>
      <c r="M69" s="27"/>
      <c r="N69" s="48"/>
      <c r="O69" s="48"/>
      <c r="P69" s="48"/>
      <c r="Q69" s="48"/>
      <c r="R69" s="48"/>
      <c r="S69" s="48"/>
      <c r="T69" s="48"/>
      <c r="U69" s="48"/>
      <c r="V69" s="48"/>
      <c r="W69" s="48"/>
      <c r="X69" s="48"/>
      <c r="Y69" s="48"/>
      <c r="Z69" s="48"/>
      <c r="AA69" s="48"/>
      <c r="AB69" s="48"/>
      <c r="AC69" s="48"/>
      <c r="AD69" s="48"/>
      <c r="AE69" s="48"/>
      <c r="AF69" s="48"/>
      <c r="AG69" s="48"/>
      <c r="AH69" s="48"/>
      <c r="AI69" s="48"/>
      <c r="AJ69" s="48"/>
      <c r="AK69" s="48"/>
      <c r="AL69" s="48"/>
      <c r="AM69" s="48"/>
      <c r="AN69" s="48"/>
      <c r="AO69" s="48"/>
      <c r="AP69" s="48"/>
      <c r="AQ69" s="48"/>
      <c r="AR69" s="48"/>
      <c r="AS69" s="48"/>
      <c r="AT69" s="48"/>
      <c r="AU69" s="48"/>
      <c r="AV69" s="48"/>
      <c r="AW69" s="48"/>
      <c r="AX69" s="48"/>
      <c r="AY69" s="48"/>
      <c r="AZ69" s="48"/>
      <c r="BA69" s="48"/>
      <c r="BB69" s="48"/>
    </row>
    <row r="70" ht="14.25">
      <c r="A70" s="65">
        <v>45728</v>
      </c>
      <c r="B70" s="23" t="s">
        <v>15</v>
      </c>
      <c r="C70" s="53" t="s">
        <v>107</v>
      </c>
      <c r="D70" s="24" t="s">
        <v>21</v>
      </c>
      <c r="E70" s="53" t="s">
        <v>110</v>
      </c>
      <c r="F70" s="53">
        <v>1004731683</v>
      </c>
      <c r="G70" s="53">
        <v>8</v>
      </c>
      <c r="H70" s="53">
        <v>9</v>
      </c>
      <c r="I70" s="25">
        <f t="shared" si="1"/>
        <v>88.888888888888886</v>
      </c>
      <c r="J70" s="24" t="s">
        <v>19</v>
      </c>
      <c r="K70" s="26"/>
      <c r="L70" s="27" t="s">
        <v>75</v>
      </c>
      <c r="M70" s="27"/>
      <c r="N70" s="48"/>
      <c r="O70" s="27"/>
      <c r="P70" s="27"/>
      <c r="Q70" s="27"/>
      <c r="R70" s="48"/>
      <c r="S70" s="48"/>
      <c r="T70" s="48"/>
      <c r="U70" s="48"/>
      <c r="V70" s="48"/>
      <c r="W70" s="48"/>
      <c r="X70" s="48"/>
      <c r="Y70" s="48"/>
      <c r="Z70" s="48"/>
      <c r="AA70" s="48"/>
      <c r="AB70" s="48"/>
      <c r="AC70" s="48"/>
      <c r="AD70" s="48"/>
      <c r="AE70" s="48"/>
      <c r="AF70" s="48"/>
      <c r="AG70" s="48"/>
      <c r="AH70" s="48"/>
      <c r="AI70" s="48"/>
      <c r="AJ70" s="48"/>
      <c r="AK70" s="48"/>
      <c r="AL70" s="48"/>
      <c r="AM70" s="48"/>
      <c r="AN70" s="48"/>
      <c r="AO70" s="48"/>
      <c r="AP70" s="48"/>
      <c r="AQ70" s="48"/>
      <c r="AR70" s="48"/>
      <c r="AS70" s="48"/>
      <c r="AT70" s="48"/>
      <c r="AU70" s="48"/>
      <c r="AV70" s="48"/>
      <c r="AW70" s="48"/>
      <c r="AX70" s="48"/>
      <c r="AY70" s="48"/>
      <c r="AZ70" s="48"/>
      <c r="BA70" s="48"/>
      <c r="BB70" s="48"/>
    </row>
    <row r="71" ht="14.25">
      <c r="A71" s="65">
        <v>45728</v>
      </c>
      <c r="B71" s="23" t="s">
        <v>15</v>
      </c>
      <c r="C71" s="53" t="s">
        <v>107</v>
      </c>
      <c r="D71" s="24" t="s">
        <v>23</v>
      </c>
      <c r="E71" s="53" t="s">
        <v>111</v>
      </c>
      <c r="F71" s="53">
        <v>1061752482</v>
      </c>
      <c r="G71" s="53">
        <v>8</v>
      </c>
      <c r="H71" s="53">
        <v>9</v>
      </c>
      <c r="I71" s="25">
        <f t="shared" si="1"/>
        <v>88.888888888888886</v>
      </c>
      <c r="J71" s="24" t="s">
        <v>25</v>
      </c>
      <c r="K71" s="26"/>
      <c r="L71" s="27" t="s">
        <v>75</v>
      </c>
      <c r="M71" s="27"/>
      <c r="N71" s="48"/>
      <c r="O71" s="48"/>
      <c r="P71" s="48"/>
      <c r="Q71" s="48"/>
      <c r="R71" s="48"/>
      <c r="S71" s="48"/>
      <c r="T71" s="48"/>
      <c r="U71" s="48"/>
      <c r="V71" s="48"/>
      <c r="W71" s="48"/>
      <c r="X71" s="48"/>
      <c r="Y71" s="48"/>
      <c r="Z71" s="48"/>
      <c r="AA71" s="48"/>
      <c r="AB71" s="48"/>
      <c r="AC71" s="48"/>
      <c r="AD71" s="48"/>
      <c r="AE71" s="48"/>
      <c r="AF71" s="48"/>
      <c r="AG71" s="48"/>
      <c r="AH71" s="48"/>
      <c r="AI71" s="48"/>
      <c r="AJ71" s="48"/>
      <c r="AK71" s="48"/>
      <c r="AL71" s="48"/>
      <c r="AM71" s="48"/>
      <c r="AN71" s="48"/>
      <c r="AO71" s="48"/>
      <c r="AP71" s="48"/>
      <c r="AQ71" s="48"/>
      <c r="AR71" s="48"/>
      <c r="AS71" s="48"/>
      <c r="AT71" s="48"/>
      <c r="AU71" s="48"/>
      <c r="AV71" s="48"/>
      <c r="AW71" s="48"/>
      <c r="AX71" s="48"/>
      <c r="AY71" s="48"/>
      <c r="AZ71" s="48"/>
      <c r="BA71" s="48"/>
      <c r="BB71" s="48"/>
    </row>
    <row r="72" ht="14.25">
      <c r="A72" s="65">
        <v>45728</v>
      </c>
      <c r="B72" s="23" t="s">
        <v>15</v>
      </c>
      <c r="C72" s="53" t="s">
        <v>107</v>
      </c>
      <c r="D72" s="24" t="s">
        <v>23</v>
      </c>
      <c r="E72" s="53" t="s">
        <v>112</v>
      </c>
      <c r="F72" s="53">
        <v>1061709407</v>
      </c>
      <c r="G72" s="53">
        <v>8</v>
      </c>
      <c r="H72" s="53">
        <v>10</v>
      </c>
      <c r="I72" s="46">
        <f t="shared" si="1"/>
        <v>80</v>
      </c>
      <c r="J72" s="24" t="s">
        <v>25</v>
      </c>
      <c r="K72" s="26"/>
      <c r="L72" s="27" t="s">
        <v>113</v>
      </c>
      <c r="M72" s="27"/>
      <c r="N72" s="27"/>
      <c r="O72" s="27"/>
      <c r="P72" s="27"/>
      <c r="Q72" s="27"/>
      <c r="R72" s="27"/>
      <c r="S72" s="27"/>
      <c r="T72" s="27"/>
      <c r="U72" s="27"/>
      <c r="V72" s="27"/>
      <c r="W72" s="27"/>
      <c r="X72" s="27"/>
      <c r="Y72" s="27"/>
      <c r="Z72" s="27"/>
      <c r="AA72" s="27"/>
      <c r="AB72" s="27"/>
      <c r="AC72" s="27"/>
      <c r="AD72" s="27"/>
      <c r="AE72" s="27"/>
      <c r="AF72" s="27"/>
      <c r="AG72" s="27"/>
      <c r="AH72" s="27"/>
      <c r="AI72" s="27"/>
      <c r="AJ72" s="27"/>
      <c r="AK72" s="27"/>
      <c r="AL72" s="27"/>
      <c r="AM72" s="27"/>
      <c r="AN72" s="27"/>
      <c r="AO72" s="27"/>
      <c r="AP72" s="48"/>
      <c r="AQ72" s="48"/>
      <c r="AR72" s="48"/>
      <c r="AS72" s="48"/>
      <c r="AT72" s="48"/>
      <c r="AU72" s="48"/>
      <c r="AV72" s="48"/>
      <c r="AW72" s="48"/>
      <c r="AX72" s="48"/>
      <c r="AY72" s="48"/>
      <c r="AZ72" s="48"/>
      <c r="BA72" s="48"/>
      <c r="BB72" s="48"/>
    </row>
    <row r="73" ht="14.25">
      <c r="A73" s="65">
        <v>45728</v>
      </c>
      <c r="B73" s="23" t="s">
        <v>15</v>
      </c>
      <c r="C73" s="53" t="s">
        <v>107</v>
      </c>
      <c r="D73" s="24" t="s">
        <v>23</v>
      </c>
      <c r="E73" s="53" t="s">
        <v>114</v>
      </c>
      <c r="F73" s="53">
        <v>1061713030</v>
      </c>
      <c r="G73" s="53">
        <v>8</v>
      </c>
      <c r="H73" s="53">
        <v>9</v>
      </c>
      <c r="I73" s="25">
        <f t="shared" si="1"/>
        <v>88.888888888888886</v>
      </c>
      <c r="J73" s="24" t="s">
        <v>25</v>
      </c>
      <c r="K73" s="26"/>
      <c r="L73" s="27" t="s">
        <v>75</v>
      </c>
      <c r="M73" s="27"/>
      <c r="N73" s="48"/>
      <c r="O73" s="48"/>
      <c r="P73" s="48"/>
      <c r="Q73" s="27"/>
      <c r="R73" s="27"/>
      <c r="S73" s="27"/>
      <c r="T73" s="27"/>
      <c r="U73" s="27"/>
      <c r="V73" s="27"/>
      <c r="W73" s="27"/>
      <c r="X73" s="27"/>
      <c r="Y73" s="27"/>
      <c r="Z73" s="27"/>
      <c r="AA73" s="27"/>
      <c r="AB73" s="27"/>
      <c r="AC73" s="27"/>
      <c r="AD73" s="27"/>
      <c r="AE73" s="27"/>
      <c r="AF73" s="27"/>
      <c r="AG73" s="27"/>
      <c r="AH73" s="27"/>
      <c r="AI73" s="27"/>
      <c r="AJ73" s="27"/>
      <c r="AK73" s="27"/>
      <c r="AL73" s="27"/>
      <c r="AM73" s="27"/>
      <c r="AN73" s="27"/>
      <c r="AO73" s="27"/>
      <c r="AP73" s="48"/>
      <c r="AQ73" s="48"/>
      <c r="AR73" s="48"/>
      <c r="AS73" s="48"/>
      <c r="AT73" s="48"/>
      <c r="AU73" s="48"/>
      <c r="AV73" s="48"/>
      <c r="AW73" s="48"/>
      <c r="AX73" s="48"/>
      <c r="AY73" s="48"/>
      <c r="AZ73" s="48"/>
      <c r="BA73" s="48"/>
      <c r="BB73" s="48"/>
    </row>
    <row r="74" ht="14.25">
      <c r="A74" s="65">
        <v>45728</v>
      </c>
      <c r="B74" s="23" t="s">
        <v>15</v>
      </c>
      <c r="C74" s="53" t="s">
        <v>107</v>
      </c>
      <c r="D74" s="24" t="s">
        <v>23</v>
      </c>
      <c r="E74" s="53" t="s">
        <v>115</v>
      </c>
      <c r="F74" s="53">
        <v>1061809084</v>
      </c>
      <c r="G74" s="53">
        <v>7</v>
      </c>
      <c r="H74" s="53">
        <v>8</v>
      </c>
      <c r="I74" s="25">
        <f t="shared" ref="I74:I100" si="2">G74/H74*100</f>
        <v>87.5</v>
      </c>
      <c r="J74" s="24" t="s">
        <v>25</v>
      </c>
      <c r="K74" s="26"/>
      <c r="L74" s="27" t="s">
        <v>75</v>
      </c>
      <c r="M74" s="27"/>
      <c r="N74" s="48"/>
      <c r="O74" s="27"/>
      <c r="P74" s="27"/>
      <c r="Q74" s="27"/>
      <c r="R74" s="27"/>
      <c r="S74" s="27"/>
      <c r="T74" s="27"/>
      <c r="U74" s="27"/>
      <c r="V74" s="27"/>
      <c r="W74" s="27"/>
      <c r="X74" s="27"/>
      <c r="Y74" s="27"/>
      <c r="Z74" s="27"/>
      <c r="AA74" s="27"/>
      <c r="AB74" s="27"/>
      <c r="AC74" s="27"/>
      <c r="AD74" s="27"/>
      <c r="AE74" s="27"/>
      <c r="AF74" s="27"/>
      <c r="AG74" s="27"/>
      <c r="AH74" s="27"/>
      <c r="AI74" s="27"/>
      <c r="AJ74" s="27"/>
      <c r="AK74" s="27"/>
      <c r="AL74" s="27"/>
      <c r="AM74" s="27"/>
      <c r="AN74" s="27"/>
      <c r="AO74" s="27"/>
      <c r="AP74" s="48"/>
      <c r="AQ74" s="48"/>
      <c r="AR74" s="48"/>
      <c r="AS74" s="48"/>
      <c r="AT74" s="48"/>
      <c r="AU74" s="48"/>
      <c r="AV74" s="48"/>
      <c r="AW74" s="48"/>
      <c r="AX74" s="48"/>
      <c r="AY74" s="48"/>
      <c r="AZ74" s="48"/>
      <c r="BA74" s="48"/>
      <c r="BB74" s="48"/>
    </row>
    <row r="75" ht="14.25">
      <c r="A75" s="65">
        <v>45728</v>
      </c>
      <c r="B75" s="23" t="s">
        <v>15</v>
      </c>
      <c r="C75" s="53" t="s">
        <v>107</v>
      </c>
      <c r="D75" s="24" t="s">
        <v>23</v>
      </c>
      <c r="E75" s="53" t="s">
        <v>116</v>
      </c>
      <c r="F75" s="53">
        <v>1002840513</v>
      </c>
      <c r="G75" s="53">
        <v>6</v>
      </c>
      <c r="H75" s="53">
        <v>7</v>
      </c>
      <c r="I75" s="25">
        <f t="shared" si="2"/>
        <v>85.714285714285708</v>
      </c>
      <c r="J75" s="24" t="s">
        <v>25</v>
      </c>
      <c r="K75" s="26"/>
      <c r="L75" s="27" t="s">
        <v>75</v>
      </c>
      <c r="M75" s="27"/>
      <c r="N75" s="48"/>
      <c r="O75" s="48"/>
      <c r="P75" s="27"/>
      <c r="Q75" s="27"/>
      <c r="R75" s="27"/>
      <c r="S75" s="27"/>
      <c r="T75" s="27"/>
      <c r="U75" s="48"/>
      <c r="V75" s="48"/>
      <c r="W75" s="48"/>
      <c r="X75" s="48"/>
      <c r="Y75" s="48"/>
      <c r="Z75" s="48"/>
      <c r="AA75" s="48"/>
      <c r="AB75" s="48"/>
      <c r="AC75" s="48"/>
      <c r="AD75" s="48"/>
      <c r="AE75" s="48"/>
      <c r="AF75" s="48"/>
      <c r="AG75" s="48"/>
      <c r="AH75" s="48"/>
      <c r="AI75" s="48"/>
      <c r="AJ75" s="48"/>
      <c r="AK75" s="48"/>
      <c r="AL75" s="48"/>
      <c r="AM75" s="48"/>
      <c r="AN75" s="48"/>
      <c r="AO75" s="48"/>
      <c r="AP75" s="48"/>
      <c r="AQ75" s="48"/>
      <c r="AR75" s="48"/>
      <c r="AS75" s="48"/>
      <c r="AT75" s="48"/>
      <c r="AU75" s="48"/>
      <c r="AV75" s="48"/>
      <c r="AW75" s="48"/>
      <c r="AX75" s="48"/>
      <c r="AY75" s="48"/>
      <c r="AZ75" s="48"/>
      <c r="BA75" s="48"/>
      <c r="BB75" s="48"/>
    </row>
    <row r="76" ht="14.25">
      <c r="A76" s="66">
        <v>45728</v>
      </c>
      <c r="B76" s="29" t="s">
        <v>29</v>
      </c>
      <c r="C76" s="47" t="s">
        <v>107</v>
      </c>
      <c r="D76" s="47" t="s">
        <v>23</v>
      </c>
      <c r="E76" s="47" t="s">
        <v>116</v>
      </c>
      <c r="F76" s="47">
        <v>1002840514</v>
      </c>
      <c r="G76" s="47">
        <v>13</v>
      </c>
      <c r="H76" s="47">
        <v>13</v>
      </c>
      <c r="I76" s="31">
        <f t="shared" si="2"/>
        <v>100</v>
      </c>
      <c r="J76" s="30" t="s">
        <v>25</v>
      </c>
      <c r="K76" s="26"/>
      <c r="L76" s="27"/>
      <c r="M76" s="27"/>
      <c r="N76" s="27"/>
      <c r="O76" s="27"/>
      <c r="P76" s="27"/>
      <c r="Q76" s="27"/>
      <c r="R76" s="27"/>
      <c r="S76" s="27"/>
      <c r="T76" s="48"/>
      <c r="U76" s="48"/>
      <c r="V76" s="48"/>
      <c r="W76" s="48"/>
      <c r="X76" s="48"/>
      <c r="Y76" s="48"/>
      <c r="Z76" s="48"/>
      <c r="AA76" s="48"/>
      <c r="AB76" s="48"/>
      <c r="AC76" s="48"/>
      <c r="AD76" s="48"/>
      <c r="AE76" s="48"/>
      <c r="AF76" s="48"/>
      <c r="AG76" s="48"/>
      <c r="AH76" s="48"/>
      <c r="AI76" s="48"/>
      <c r="AJ76" s="48"/>
      <c r="AK76" s="48"/>
      <c r="AL76" s="48"/>
      <c r="AM76" s="48"/>
      <c r="AN76" s="48"/>
      <c r="AO76" s="48"/>
      <c r="AP76" s="48"/>
      <c r="AQ76" s="48"/>
      <c r="AR76" s="48"/>
      <c r="AS76" s="48"/>
      <c r="AT76" s="48"/>
      <c r="AU76" s="48"/>
      <c r="AV76" s="48"/>
      <c r="AW76" s="48"/>
      <c r="AX76" s="48"/>
      <c r="AY76" s="48"/>
      <c r="AZ76" s="48"/>
      <c r="BA76" s="48"/>
      <c r="BB76" s="48"/>
    </row>
    <row r="77" ht="14.25">
      <c r="A77" s="66">
        <v>45728</v>
      </c>
      <c r="B77" s="29" t="s">
        <v>29</v>
      </c>
      <c r="C77" s="47" t="s">
        <v>107</v>
      </c>
      <c r="D77" s="47" t="s">
        <v>23</v>
      </c>
      <c r="E77" s="47" t="s">
        <v>111</v>
      </c>
      <c r="F77" s="47">
        <v>1061752482</v>
      </c>
      <c r="G77" s="47">
        <v>13</v>
      </c>
      <c r="H77" s="47">
        <v>13</v>
      </c>
      <c r="I77" s="31">
        <f t="shared" si="2"/>
        <v>100</v>
      </c>
      <c r="J77" s="30" t="s">
        <v>25</v>
      </c>
      <c r="K77" s="26"/>
      <c r="L77" s="48"/>
      <c r="M77" s="48"/>
      <c r="N77" s="48"/>
      <c r="O77" s="48"/>
      <c r="P77" s="48"/>
      <c r="Q77" s="48"/>
      <c r="R77" s="48"/>
      <c r="S77" s="48"/>
      <c r="T77" s="48"/>
      <c r="U77" s="48"/>
      <c r="V77" s="48"/>
      <c r="W77" s="48"/>
      <c r="X77" s="48"/>
      <c r="Y77" s="48"/>
      <c r="Z77" s="48"/>
      <c r="AA77" s="48"/>
      <c r="AB77" s="48"/>
      <c r="AC77" s="48"/>
      <c r="AD77" s="48"/>
      <c r="AE77" s="48"/>
      <c r="AF77" s="48"/>
      <c r="AG77" s="48"/>
      <c r="AH77" s="48"/>
      <c r="AI77" s="48"/>
      <c r="AJ77" s="48"/>
      <c r="AK77" s="48"/>
      <c r="AL77" s="48"/>
      <c r="AM77" s="48"/>
      <c r="AN77" s="48"/>
      <c r="AO77" s="48"/>
      <c r="AP77" s="48"/>
      <c r="AQ77" s="48"/>
      <c r="AR77" s="48"/>
      <c r="AS77" s="48"/>
      <c r="AT77" s="48"/>
      <c r="AU77" s="48"/>
      <c r="AV77" s="48"/>
      <c r="AW77" s="48"/>
      <c r="AX77" s="48"/>
      <c r="AY77" s="48"/>
      <c r="AZ77" s="48"/>
      <c r="BA77" s="48"/>
      <c r="BB77" s="48"/>
    </row>
    <row r="78" ht="14.25">
      <c r="A78" s="65">
        <v>45728</v>
      </c>
      <c r="B78" s="23" t="s">
        <v>15</v>
      </c>
      <c r="C78" s="53" t="s">
        <v>107</v>
      </c>
      <c r="D78" s="24" t="s">
        <v>23</v>
      </c>
      <c r="E78" s="53" t="s">
        <v>117</v>
      </c>
      <c r="F78" s="53">
        <v>1007149865</v>
      </c>
      <c r="G78" s="53">
        <v>8</v>
      </c>
      <c r="H78" s="53">
        <v>9</v>
      </c>
      <c r="I78" s="25">
        <f t="shared" si="2"/>
        <v>88.888888888888886</v>
      </c>
      <c r="J78" s="24" t="s">
        <v>25</v>
      </c>
      <c r="K78" s="81" t="s">
        <v>118</v>
      </c>
      <c r="L78" s="51"/>
      <c r="M78" s="27"/>
      <c r="N78" s="27"/>
      <c r="O78" s="27"/>
      <c r="P78" s="27"/>
      <c r="Q78" s="27"/>
      <c r="R78" s="27"/>
      <c r="S78" s="48"/>
      <c r="T78" s="48"/>
      <c r="U78" s="48"/>
      <c r="V78" s="48"/>
      <c r="W78" s="48"/>
      <c r="X78" s="48"/>
      <c r="Y78" s="48"/>
      <c r="Z78" s="48"/>
      <c r="AA78" s="48"/>
      <c r="AB78" s="48"/>
      <c r="AC78" s="48"/>
      <c r="AD78" s="48"/>
      <c r="AE78" s="48"/>
      <c r="AF78" s="48"/>
      <c r="AG78" s="48"/>
      <c r="AH78" s="48"/>
      <c r="AI78" s="48"/>
      <c r="AJ78" s="48"/>
      <c r="AK78" s="48"/>
      <c r="AL78" s="48"/>
      <c r="AM78" s="48"/>
      <c r="AN78" s="48"/>
      <c r="AO78" s="48"/>
      <c r="AP78" s="48"/>
      <c r="AQ78" s="48"/>
      <c r="AR78" s="48"/>
      <c r="AS78" s="48"/>
      <c r="AT78" s="48"/>
      <c r="AU78" s="48"/>
      <c r="AV78" s="48"/>
      <c r="AW78" s="48"/>
      <c r="AX78" s="48"/>
      <c r="AY78" s="48"/>
      <c r="AZ78" s="48"/>
      <c r="BA78" s="48"/>
      <c r="BB78" s="48"/>
    </row>
    <row r="79" ht="14.25">
      <c r="A79" s="65">
        <v>45733</v>
      </c>
      <c r="B79" s="23" t="s">
        <v>15</v>
      </c>
      <c r="C79" s="53" t="s">
        <v>119</v>
      </c>
      <c r="D79" s="24" t="s">
        <v>17</v>
      </c>
      <c r="E79" s="53" t="s">
        <v>120</v>
      </c>
      <c r="F79" s="53">
        <v>1080902039</v>
      </c>
      <c r="G79" s="53">
        <v>10</v>
      </c>
      <c r="H79" s="53">
        <v>13</v>
      </c>
      <c r="I79" s="46">
        <f t="shared" si="2"/>
        <v>76.923076923076934</v>
      </c>
      <c r="J79" s="24" t="s">
        <v>19</v>
      </c>
      <c r="K79" s="26"/>
      <c r="L79" s="27" t="s">
        <v>121</v>
      </c>
      <c r="M79" s="27"/>
      <c r="N79" s="27"/>
      <c r="O79" s="27"/>
      <c r="P79" s="27"/>
      <c r="Q79" s="27"/>
      <c r="R79" s="48"/>
      <c r="S79" s="48"/>
      <c r="T79" s="48"/>
      <c r="U79" s="48"/>
      <c r="V79" s="48"/>
      <c r="W79" s="48"/>
      <c r="X79" s="48"/>
      <c r="Y79" s="48"/>
      <c r="Z79" s="48"/>
      <c r="AA79" s="48"/>
      <c r="AB79" s="48"/>
      <c r="AC79" s="48"/>
      <c r="AD79" s="48"/>
      <c r="AE79" s="48"/>
      <c r="AF79" s="48"/>
      <c r="AG79" s="48"/>
      <c r="AH79" s="48"/>
      <c r="AI79" s="48"/>
      <c r="AJ79" s="48"/>
      <c r="AK79" s="48"/>
      <c r="AL79" s="48"/>
      <c r="AM79" s="48"/>
      <c r="AN79" s="48"/>
      <c r="AO79" s="48"/>
      <c r="AP79" s="48"/>
      <c r="AQ79" s="48"/>
      <c r="AR79" s="48"/>
      <c r="AS79" s="48"/>
      <c r="AT79" s="48"/>
      <c r="AU79" s="48"/>
      <c r="AV79" s="48"/>
      <c r="AW79" s="48"/>
      <c r="AX79" s="48"/>
      <c r="AY79" s="48"/>
      <c r="AZ79" s="48"/>
      <c r="BA79" s="48"/>
      <c r="BB79" s="48"/>
    </row>
    <row r="80" ht="14.25">
      <c r="A80" s="65">
        <v>45733</v>
      </c>
      <c r="B80" s="23" t="s">
        <v>15</v>
      </c>
      <c r="C80" s="53" t="s">
        <v>119</v>
      </c>
      <c r="D80" s="24" t="s">
        <v>17</v>
      </c>
      <c r="E80" s="53" t="s">
        <v>122</v>
      </c>
      <c r="F80" s="53">
        <v>34538173</v>
      </c>
      <c r="G80" s="53">
        <v>9</v>
      </c>
      <c r="H80" s="53">
        <v>9</v>
      </c>
      <c r="I80" s="25">
        <f t="shared" si="2"/>
        <v>100</v>
      </c>
      <c r="J80" s="24" t="s">
        <v>19</v>
      </c>
      <c r="K80" s="26"/>
      <c r="L80" s="48"/>
      <c r="M80" s="48"/>
      <c r="N80" s="48"/>
      <c r="O80" s="48"/>
      <c r="P80" s="48"/>
      <c r="Q80" s="48"/>
      <c r="R80" s="48"/>
      <c r="S80" s="48"/>
      <c r="T80" s="48"/>
      <c r="U80" s="48"/>
      <c r="V80" s="48"/>
      <c r="W80" s="48"/>
      <c r="X80" s="48"/>
      <c r="Y80" s="48"/>
      <c r="Z80" s="48"/>
      <c r="AA80" s="48"/>
      <c r="AB80" s="48"/>
      <c r="AC80" s="48"/>
      <c r="AD80" s="48"/>
      <c r="AE80" s="48"/>
      <c r="AF80" s="48"/>
      <c r="AG80" s="48"/>
      <c r="AH80" s="48"/>
      <c r="AI80" s="48"/>
      <c r="AJ80" s="48"/>
      <c r="AK80" s="48"/>
      <c r="AL80" s="48"/>
      <c r="AM80" s="48"/>
      <c r="AN80" s="48"/>
      <c r="AO80" s="48"/>
      <c r="AP80" s="48"/>
      <c r="AQ80" s="48"/>
      <c r="AR80" s="48"/>
      <c r="AS80" s="48"/>
      <c r="AT80" s="48"/>
      <c r="AU80" s="48"/>
      <c r="AV80" s="48"/>
      <c r="AW80" s="48"/>
      <c r="AX80" s="48"/>
      <c r="AY80" s="48"/>
      <c r="AZ80" s="48"/>
      <c r="BA80" s="48"/>
      <c r="BB80" s="48"/>
    </row>
    <row r="81" ht="14.25">
      <c r="A81" s="65">
        <v>45733</v>
      </c>
      <c r="B81" s="23" t="s">
        <v>15</v>
      </c>
      <c r="C81" s="53" t="s">
        <v>119</v>
      </c>
      <c r="D81" s="24" t="s">
        <v>23</v>
      </c>
      <c r="E81" s="53" t="s">
        <v>123</v>
      </c>
      <c r="F81" s="53">
        <v>1061764111</v>
      </c>
      <c r="G81" s="53">
        <v>11</v>
      </c>
      <c r="H81" s="53">
        <v>12</v>
      </c>
      <c r="I81" s="25">
        <f t="shared" si="2"/>
        <v>91.666666666666657</v>
      </c>
      <c r="J81" s="24" t="s">
        <v>25</v>
      </c>
      <c r="K81" s="26"/>
      <c r="L81" s="27" t="s">
        <v>75</v>
      </c>
      <c r="M81" s="27"/>
      <c r="N81" s="48"/>
      <c r="O81" s="48"/>
      <c r="P81" s="48"/>
      <c r="Q81" s="48"/>
      <c r="R81" s="48"/>
      <c r="S81" s="48"/>
      <c r="T81" s="48"/>
      <c r="U81" s="48"/>
      <c r="V81" s="48"/>
      <c r="W81" s="48"/>
      <c r="X81" s="48"/>
      <c r="Y81" s="48"/>
      <c r="Z81" s="48"/>
      <c r="AA81" s="48"/>
      <c r="AB81" s="48"/>
      <c r="AC81" s="48"/>
      <c r="AD81" s="48"/>
      <c r="AE81" s="48"/>
      <c r="AF81" s="48"/>
      <c r="AG81" s="48"/>
      <c r="AH81" s="48"/>
      <c r="AI81" s="48"/>
      <c r="AJ81" s="48"/>
      <c r="AK81" s="48"/>
      <c r="AL81" s="48"/>
      <c r="AM81" s="48"/>
      <c r="AN81" s="48"/>
      <c r="AO81" s="48"/>
      <c r="AP81" s="48"/>
      <c r="AQ81" s="48"/>
      <c r="AR81" s="48"/>
      <c r="AS81" s="48"/>
      <c r="AT81" s="48"/>
      <c r="AU81" s="48"/>
      <c r="AV81" s="48"/>
      <c r="AW81" s="48"/>
      <c r="AX81" s="48"/>
      <c r="AY81" s="48"/>
      <c r="AZ81" s="48"/>
      <c r="BA81" s="48"/>
      <c r="BB81" s="48"/>
    </row>
    <row r="82" ht="14.25">
      <c r="A82" s="65">
        <v>45733</v>
      </c>
      <c r="B82" s="23" t="s">
        <v>15</v>
      </c>
      <c r="C82" s="53" t="s">
        <v>119</v>
      </c>
      <c r="D82" s="24" t="s">
        <v>23</v>
      </c>
      <c r="E82" s="53" t="s">
        <v>124</v>
      </c>
      <c r="F82" s="53">
        <v>1002956954</v>
      </c>
      <c r="G82" s="53">
        <v>11</v>
      </c>
      <c r="H82" s="53">
        <v>12</v>
      </c>
      <c r="I82" s="25">
        <f t="shared" si="2"/>
        <v>91.666666666666657</v>
      </c>
      <c r="J82" s="24" t="s">
        <v>25</v>
      </c>
      <c r="K82" s="26"/>
      <c r="L82" s="27" t="s">
        <v>75</v>
      </c>
      <c r="M82" s="27"/>
      <c r="N82" s="48"/>
      <c r="O82" s="48"/>
      <c r="P82" s="48"/>
      <c r="Q82" s="48"/>
      <c r="R82" s="48"/>
      <c r="S82" s="48"/>
      <c r="T82" s="48"/>
      <c r="U82" s="48"/>
      <c r="V82" s="48"/>
      <c r="W82" s="48"/>
      <c r="X82" s="48"/>
      <c r="Y82" s="48"/>
      <c r="Z82" s="48"/>
      <c r="AA82" s="48"/>
      <c r="AB82" s="48"/>
      <c r="AC82" s="48"/>
      <c r="AD82" s="48"/>
      <c r="AE82" s="48"/>
      <c r="AF82" s="48"/>
      <c r="AG82" s="48"/>
      <c r="AH82" s="48"/>
      <c r="AI82" s="48"/>
      <c r="AJ82" s="48"/>
      <c r="AK82" s="48"/>
      <c r="AL82" s="48"/>
      <c r="AM82" s="48"/>
      <c r="AN82" s="48"/>
      <c r="AO82" s="48"/>
      <c r="AP82" s="48"/>
      <c r="AQ82" s="48"/>
      <c r="AR82" s="48"/>
      <c r="AS82" s="48"/>
      <c r="AT82" s="48"/>
      <c r="AU82" s="48"/>
      <c r="AV82" s="48"/>
      <c r="AW82" s="48"/>
      <c r="AX82" s="48"/>
      <c r="AY82" s="48"/>
      <c r="AZ82" s="48"/>
      <c r="BA82" s="48"/>
      <c r="BB82" s="48"/>
    </row>
    <row r="83" ht="14.25">
      <c r="A83" s="65">
        <v>45733</v>
      </c>
      <c r="B83" s="23" t="s">
        <v>15</v>
      </c>
      <c r="C83" s="53" t="s">
        <v>119</v>
      </c>
      <c r="D83" s="24" t="s">
        <v>23</v>
      </c>
      <c r="E83" s="53" t="s">
        <v>125</v>
      </c>
      <c r="F83" s="53">
        <v>1061767899</v>
      </c>
      <c r="G83" s="53">
        <v>9</v>
      </c>
      <c r="H83" s="53">
        <v>9</v>
      </c>
      <c r="I83" s="25">
        <f t="shared" si="2"/>
        <v>100</v>
      </c>
      <c r="J83" s="24" t="s">
        <v>25</v>
      </c>
      <c r="K83" s="26"/>
    </row>
    <row r="84" ht="14.25">
      <c r="A84" s="65">
        <v>45733</v>
      </c>
      <c r="B84" s="23" t="s">
        <v>15</v>
      </c>
      <c r="C84" s="53" t="s">
        <v>119</v>
      </c>
      <c r="D84" s="24" t="s">
        <v>23</v>
      </c>
      <c r="E84" s="53" t="s">
        <v>126</v>
      </c>
      <c r="F84" s="53">
        <v>107563898</v>
      </c>
      <c r="G84" s="53">
        <v>8</v>
      </c>
      <c r="H84" s="53">
        <v>9</v>
      </c>
      <c r="I84" s="25">
        <f t="shared" si="2"/>
        <v>88.888888888888886</v>
      </c>
      <c r="J84" s="24" t="s">
        <v>25</v>
      </c>
      <c r="K84" s="26"/>
      <c r="L84" s="27" t="s">
        <v>75</v>
      </c>
      <c r="M84" s="27"/>
      <c r="N84" s="48"/>
      <c r="O84" s="48"/>
    </row>
    <row r="85" ht="14.25">
      <c r="A85" s="65">
        <v>45733</v>
      </c>
      <c r="B85" s="23" t="s">
        <v>15</v>
      </c>
      <c r="C85" s="53" t="s">
        <v>119</v>
      </c>
      <c r="D85" s="24" t="s">
        <v>23</v>
      </c>
      <c r="E85" s="53" t="s">
        <v>127</v>
      </c>
      <c r="F85" s="53">
        <v>25742283</v>
      </c>
      <c r="G85" s="53">
        <v>8</v>
      </c>
      <c r="H85" s="53">
        <v>10</v>
      </c>
      <c r="I85" s="46">
        <f t="shared" si="2"/>
        <v>80</v>
      </c>
      <c r="J85" s="24" t="s">
        <v>25</v>
      </c>
      <c r="K85" s="26"/>
      <c r="L85" t="s">
        <v>128</v>
      </c>
    </row>
    <row r="86" ht="14.25">
      <c r="A86" s="65">
        <v>45733</v>
      </c>
      <c r="B86" s="23" t="s">
        <v>15</v>
      </c>
      <c r="C86" s="53" t="s">
        <v>119</v>
      </c>
      <c r="D86" s="24" t="s">
        <v>23</v>
      </c>
      <c r="E86" s="53" t="s">
        <v>129</v>
      </c>
      <c r="F86" s="53">
        <v>34539440</v>
      </c>
      <c r="G86" s="53">
        <v>9</v>
      </c>
      <c r="H86" s="53">
        <v>9</v>
      </c>
      <c r="I86" s="25">
        <f t="shared" si="2"/>
        <v>100</v>
      </c>
      <c r="J86" s="24" t="s">
        <v>52</v>
      </c>
      <c r="K86" s="26"/>
      <c r="L86" s="27"/>
      <c r="M86" s="27"/>
      <c r="N86" s="48"/>
      <c r="O86" s="48"/>
      <c r="P86" s="48"/>
      <c r="Q86" s="48"/>
      <c r="R86" s="48"/>
      <c r="S86" s="48"/>
      <c r="T86" s="48"/>
      <c r="U86" s="48"/>
      <c r="V86" s="48"/>
      <c r="W86" s="48"/>
      <c r="X86" s="48"/>
      <c r="Y86" s="48"/>
      <c r="Z86" s="48"/>
      <c r="AA86" s="48"/>
      <c r="AB86" s="48"/>
      <c r="AC86" s="48"/>
      <c r="AD86" s="48"/>
      <c r="AE86" s="48"/>
      <c r="AF86" s="48"/>
      <c r="AG86" s="48"/>
      <c r="AH86" s="48"/>
      <c r="AI86" s="48"/>
      <c r="AJ86" s="48"/>
      <c r="AK86" s="48"/>
      <c r="AL86" s="48"/>
      <c r="AM86" s="48"/>
      <c r="AN86" s="48"/>
      <c r="AO86" s="48"/>
      <c r="AP86" s="48"/>
      <c r="AQ86" s="48"/>
      <c r="AR86" s="48"/>
      <c r="AS86" s="48"/>
      <c r="AT86" s="48"/>
      <c r="AU86" s="48"/>
    </row>
    <row r="87" ht="14.25">
      <c r="A87" s="66">
        <v>45733</v>
      </c>
      <c r="B87" s="29" t="s">
        <v>29</v>
      </c>
      <c r="C87" s="47" t="s">
        <v>119</v>
      </c>
      <c r="D87" s="47" t="s">
        <v>23</v>
      </c>
      <c r="E87" s="47" t="s">
        <v>129</v>
      </c>
      <c r="F87" s="47">
        <v>34539440</v>
      </c>
      <c r="G87" s="47">
        <v>13</v>
      </c>
      <c r="H87" s="47">
        <v>13</v>
      </c>
      <c r="I87" s="31">
        <f t="shared" si="2"/>
        <v>100</v>
      </c>
      <c r="J87" s="30" t="s">
        <v>52</v>
      </c>
      <c r="K87" s="26"/>
      <c r="L87" s="48"/>
      <c r="M87" s="48"/>
      <c r="N87" s="48"/>
      <c r="O87" s="48"/>
      <c r="P87" s="48"/>
      <c r="Q87" s="48"/>
      <c r="R87" s="48"/>
      <c r="S87" s="48"/>
      <c r="T87" s="48"/>
      <c r="U87" s="48"/>
      <c r="V87" s="48"/>
      <c r="W87" s="48"/>
      <c r="X87" s="48"/>
      <c r="Y87" s="48"/>
      <c r="Z87" s="48"/>
      <c r="AA87" s="48"/>
      <c r="AB87" s="48"/>
      <c r="AC87" s="48"/>
      <c r="AD87" s="48"/>
      <c r="AE87" s="48"/>
      <c r="AF87" s="48"/>
      <c r="AG87" s="48"/>
      <c r="AH87" s="48"/>
      <c r="AI87" s="48"/>
      <c r="AJ87" s="48"/>
      <c r="AK87" s="48"/>
      <c r="AL87" s="48"/>
      <c r="AM87" s="48"/>
      <c r="AN87" s="48"/>
      <c r="AO87" s="48"/>
      <c r="AP87" s="48"/>
      <c r="AQ87" s="48"/>
      <c r="AR87" s="48"/>
      <c r="AS87" s="48"/>
      <c r="AT87" s="48"/>
      <c r="AU87" s="48"/>
    </row>
    <row r="88" ht="14.25">
      <c r="A88" s="66">
        <v>45733</v>
      </c>
      <c r="B88" s="29" t="s">
        <v>29</v>
      </c>
      <c r="C88" s="47" t="s">
        <v>119</v>
      </c>
      <c r="D88" s="47" t="s">
        <v>23</v>
      </c>
      <c r="E88" s="47" t="s">
        <v>125</v>
      </c>
      <c r="F88" s="47">
        <v>1061767899</v>
      </c>
      <c r="G88" s="47">
        <v>12</v>
      </c>
      <c r="H88" s="47">
        <v>13</v>
      </c>
      <c r="I88" s="31">
        <f t="shared" si="2"/>
        <v>92.307692307692307</v>
      </c>
      <c r="J88" s="30" t="s">
        <v>25</v>
      </c>
      <c r="K88" s="26"/>
      <c r="L88" s="27" t="s">
        <v>130</v>
      </c>
      <c r="M88" s="27"/>
      <c r="N88" s="48"/>
      <c r="O88" s="48"/>
      <c r="P88" s="48"/>
      <c r="Q88" s="48"/>
      <c r="R88" s="48"/>
      <c r="S88" s="48"/>
      <c r="T88" s="48"/>
      <c r="U88" s="48"/>
      <c r="V88" s="48"/>
      <c r="W88" s="48"/>
      <c r="X88" s="48"/>
      <c r="Y88" s="48"/>
      <c r="Z88" s="48"/>
      <c r="AA88" s="48"/>
      <c r="AB88" s="48"/>
      <c r="AC88" s="48"/>
      <c r="AD88" s="48"/>
      <c r="AE88" s="48"/>
      <c r="AF88" s="48"/>
      <c r="AG88" s="48"/>
      <c r="AH88" s="48"/>
      <c r="AI88" s="48"/>
      <c r="AJ88" s="48"/>
      <c r="AK88" s="48"/>
      <c r="AL88" s="48"/>
      <c r="AM88" s="48"/>
      <c r="AN88" s="48"/>
      <c r="AO88" s="48"/>
      <c r="AP88" s="48"/>
      <c r="AQ88" s="48"/>
      <c r="AR88" s="48"/>
      <c r="AS88" s="48"/>
      <c r="AT88" s="48"/>
      <c r="AU88" s="48"/>
    </row>
    <row r="89" ht="14.25">
      <c r="A89" s="66">
        <v>45733</v>
      </c>
      <c r="B89" s="29" t="s">
        <v>29</v>
      </c>
      <c r="C89" s="47" t="s">
        <v>119</v>
      </c>
      <c r="D89" s="30" t="s">
        <v>17</v>
      </c>
      <c r="E89" s="47" t="s">
        <v>122</v>
      </c>
      <c r="F89" s="47">
        <v>34538173</v>
      </c>
      <c r="G89" s="47">
        <v>13</v>
      </c>
      <c r="H89" s="47">
        <v>13</v>
      </c>
      <c r="I89" s="31">
        <f t="shared" si="2"/>
        <v>100</v>
      </c>
      <c r="J89" s="30" t="s">
        <v>52</v>
      </c>
      <c r="K89" s="26"/>
      <c r="L89" s="48"/>
      <c r="M89" s="48"/>
      <c r="N89" s="48"/>
      <c r="O89" s="48"/>
      <c r="P89" s="48"/>
      <c r="Q89" s="48"/>
      <c r="R89" s="48"/>
      <c r="S89" s="48"/>
      <c r="T89" s="48"/>
      <c r="U89" s="48"/>
      <c r="V89" s="48"/>
      <c r="W89" s="48"/>
      <c r="X89" s="48"/>
      <c r="Y89" s="48"/>
      <c r="Z89" s="48"/>
      <c r="AA89" s="48"/>
      <c r="AB89" s="48"/>
      <c r="AC89" s="48"/>
      <c r="AD89" s="48"/>
      <c r="AE89" s="48"/>
      <c r="AF89" s="48"/>
      <c r="AG89" s="48"/>
      <c r="AH89" s="48"/>
      <c r="AI89" s="48"/>
      <c r="AJ89" s="48"/>
      <c r="AK89" s="48"/>
      <c r="AL89" s="48"/>
      <c r="AM89" s="48"/>
      <c r="AN89" s="48"/>
      <c r="AO89" s="48"/>
      <c r="AP89" s="48"/>
      <c r="AQ89" s="48"/>
      <c r="AR89" s="48"/>
      <c r="AS89" s="48"/>
      <c r="AT89" s="48"/>
      <c r="AU89" s="48"/>
    </row>
    <row r="90" ht="14.25">
      <c r="A90" s="65">
        <v>45734</v>
      </c>
      <c r="B90" s="23" t="s">
        <v>15</v>
      </c>
      <c r="C90" s="53" t="s">
        <v>131</v>
      </c>
      <c r="D90" s="24" t="s">
        <v>17</v>
      </c>
      <c r="E90" s="53" t="s">
        <v>132</v>
      </c>
      <c r="F90" s="53">
        <v>1088972153</v>
      </c>
      <c r="G90" s="53">
        <v>10</v>
      </c>
      <c r="H90" s="53">
        <v>12</v>
      </c>
      <c r="I90" s="46">
        <f t="shared" si="2"/>
        <v>83.333333333333343</v>
      </c>
      <c r="J90" s="24" t="s">
        <v>19</v>
      </c>
      <c r="K90" s="26"/>
      <c r="L90" s="27" t="s">
        <v>133</v>
      </c>
      <c r="M90" s="27"/>
      <c r="N90" s="48"/>
      <c r="O90" s="48"/>
      <c r="P90" s="48"/>
      <c r="Q90" s="48"/>
      <c r="R90" s="48"/>
      <c r="S90" s="48"/>
      <c r="T90" s="48"/>
      <c r="U90" s="48"/>
      <c r="V90" s="48"/>
      <c r="W90" s="48"/>
      <c r="X90" s="48"/>
      <c r="Y90" s="48"/>
      <c r="Z90" s="48"/>
      <c r="AA90" s="48"/>
      <c r="AB90" s="48"/>
      <c r="AC90" s="48"/>
      <c r="AD90" s="48"/>
      <c r="AE90" s="48"/>
      <c r="AF90" s="48"/>
      <c r="AG90" s="48"/>
      <c r="AH90" s="48"/>
      <c r="AI90" s="48"/>
      <c r="AJ90" s="48"/>
      <c r="AK90" s="48"/>
      <c r="AL90" s="48"/>
      <c r="AM90" s="48"/>
      <c r="AN90" s="48"/>
      <c r="AO90" s="48"/>
      <c r="AP90" s="48"/>
      <c r="AQ90" s="48"/>
      <c r="AR90" s="48"/>
      <c r="AS90" s="48"/>
      <c r="AT90" s="48"/>
      <c r="AU90" s="48"/>
    </row>
    <row r="91" ht="14.25">
      <c r="A91" s="65">
        <v>45734</v>
      </c>
      <c r="B91" s="23" t="s">
        <v>15</v>
      </c>
      <c r="C91" s="53" t="s">
        <v>131</v>
      </c>
      <c r="D91" s="24" t="s">
        <v>21</v>
      </c>
      <c r="E91" s="53" t="s">
        <v>134</v>
      </c>
      <c r="F91" s="53">
        <v>10298155</v>
      </c>
      <c r="G91" s="53">
        <v>7</v>
      </c>
      <c r="H91" s="53">
        <v>9</v>
      </c>
      <c r="I91" s="46">
        <f t="shared" si="2"/>
        <v>77.777777777777786</v>
      </c>
      <c r="J91" s="24" t="s">
        <v>19</v>
      </c>
      <c r="K91" s="26"/>
      <c r="L91" s="27" t="s">
        <v>135</v>
      </c>
      <c r="M91" s="27"/>
      <c r="N91" s="48"/>
      <c r="O91" s="48"/>
      <c r="P91" s="48"/>
      <c r="Q91" s="48"/>
      <c r="R91" s="48"/>
      <c r="S91" s="48"/>
      <c r="T91" s="48"/>
      <c r="U91" s="48"/>
      <c r="V91" s="48"/>
      <c r="W91" s="48"/>
      <c r="X91" s="48"/>
      <c r="Y91" s="48"/>
      <c r="Z91" s="48"/>
      <c r="AA91" s="48"/>
      <c r="AB91" s="48"/>
      <c r="AC91" s="48"/>
      <c r="AD91" s="48"/>
      <c r="AE91" s="48"/>
      <c r="AF91" s="48"/>
      <c r="AG91" s="48"/>
      <c r="AH91" s="48"/>
      <c r="AI91" s="48"/>
      <c r="AJ91" s="48"/>
      <c r="AK91" s="48"/>
      <c r="AL91" s="48"/>
      <c r="AM91" s="48"/>
      <c r="AN91" s="48"/>
      <c r="AO91" s="48"/>
      <c r="AP91" s="48"/>
      <c r="AQ91" s="48"/>
      <c r="AR91" s="48"/>
      <c r="AS91" s="48"/>
      <c r="AT91" s="48"/>
      <c r="AU91" s="48"/>
    </row>
    <row r="92" ht="14.25">
      <c r="A92" s="65">
        <v>45734</v>
      </c>
      <c r="B92" s="23" t="s">
        <v>15</v>
      </c>
      <c r="C92" s="53" t="s">
        <v>131</v>
      </c>
      <c r="D92" s="24" t="s">
        <v>23</v>
      </c>
      <c r="E92" s="53" t="s">
        <v>136</v>
      </c>
      <c r="F92" s="53">
        <v>1061705151</v>
      </c>
      <c r="G92" s="53">
        <v>7</v>
      </c>
      <c r="H92" s="53">
        <v>8</v>
      </c>
      <c r="I92" s="25">
        <f t="shared" si="2"/>
        <v>87.5</v>
      </c>
      <c r="J92" s="24" t="s">
        <v>25</v>
      </c>
      <c r="K92" s="26"/>
      <c r="L92" s="27" t="s">
        <v>75</v>
      </c>
      <c r="M92" s="27"/>
      <c r="N92" s="48"/>
      <c r="O92" s="48"/>
      <c r="P92" s="48"/>
      <c r="Q92" s="48"/>
      <c r="R92" s="48"/>
      <c r="S92" s="48"/>
      <c r="T92" s="48"/>
      <c r="U92" s="48"/>
      <c r="V92" s="48"/>
      <c r="W92" s="48"/>
      <c r="X92" s="48"/>
      <c r="Y92" s="48"/>
      <c r="Z92" s="48"/>
      <c r="AA92" s="48"/>
      <c r="AB92" s="48"/>
      <c r="AC92" s="48"/>
      <c r="AD92" s="48"/>
      <c r="AE92" s="48"/>
      <c r="AF92" s="48"/>
      <c r="AG92" s="48"/>
      <c r="AH92" s="48"/>
      <c r="AI92" s="48"/>
      <c r="AJ92" s="48"/>
      <c r="AK92" s="48"/>
      <c r="AL92" s="48"/>
      <c r="AM92" s="48"/>
      <c r="AN92" s="48"/>
      <c r="AO92" s="48"/>
      <c r="AP92" s="48"/>
      <c r="AQ92" s="48"/>
      <c r="AR92" s="48"/>
      <c r="AS92" s="48"/>
      <c r="AT92" s="48"/>
      <c r="AU92" s="48"/>
    </row>
    <row r="93" ht="14.25">
      <c r="A93" s="65">
        <v>45734</v>
      </c>
      <c r="B93" s="23" t="s">
        <v>15</v>
      </c>
      <c r="C93" s="53" t="s">
        <v>131</v>
      </c>
      <c r="D93" s="24" t="s">
        <v>23</v>
      </c>
      <c r="E93" s="53" t="s">
        <v>137</v>
      </c>
      <c r="F93" s="53">
        <v>1061704487</v>
      </c>
      <c r="G93" s="53">
        <v>8</v>
      </c>
      <c r="H93" s="53">
        <v>9</v>
      </c>
      <c r="I93" s="25">
        <f t="shared" si="2"/>
        <v>88.888888888888886</v>
      </c>
      <c r="J93" s="24" t="s">
        <v>25</v>
      </c>
      <c r="K93" s="26"/>
      <c r="L93" s="27" t="s">
        <v>133</v>
      </c>
      <c r="M93" s="27"/>
      <c r="N93" s="48"/>
      <c r="O93" s="48"/>
      <c r="P93" s="48"/>
      <c r="Q93" s="48"/>
      <c r="R93" s="48"/>
      <c r="S93" s="48"/>
      <c r="T93" s="48"/>
      <c r="U93" s="48"/>
      <c r="V93" s="48"/>
      <c r="W93" s="48"/>
      <c r="X93" s="48"/>
      <c r="Y93" s="48"/>
      <c r="Z93" s="48"/>
      <c r="AA93" s="48"/>
      <c r="AB93" s="48"/>
      <c r="AC93" s="48"/>
      <c r="AD93" s="48"/>
      <c r="AE93" s="48"/>
      <c r="AF93" s="48"/>
      <c r="AG93" s="48"/>
      <c r="AH93" s="48"/>
      <c r="AI93" s="48"/>
      <c r="AJ93" s="48"/>
      <c r="AK93" s="48"/>
      <c r="AL93" s="48"/>
      <c r="AM93" s="48"/>
      <c r="AN93" s="48"/>
      <c r="AO93" s="48"/>
      <c r="AP93" s="48"/>
      <c r="AQ93" s="48"/>
      <c r="AR93" s="48"/>
      <c r="AS93" s="48"/>
      <c r="AT93" s="48"/>
      <c r="AU93" s="48"/>
      <c r="AV93" s="82"/>
      <c r="AW93" s="82"/>
      <c r="AX93" s="82"/>
      <c r="AY93" s="82"/>
      <c r="AZ93" s="82"/>
      <c r="BA93" s="82"/>
      <c r="BB93" s="82"/>
      <c r="BC93" s="82"/>
      <c r="BD93" s="82"/>
      <c r="BE93" s="82"/>
      <c r="BF93" s="82"/>
      <c r="BG93" s="82"/>
      <c r="BH93" s="82"/>
      <c r="BI93" s="82"/>
      <c r="BJ93" s="82"/>
    </row>
    <row r="94" ht="14.25">
      <c r="A94" s="65">
        <v>45734</v>
      </c>
      <c r="B94" s="23" t="s">
        <v>15</v>
      </c>
      <c r="C94" s="53" t="s">
        <v>131</v>
      </c>
      <c r="D94" s="24" t="s">
        <v>23</v>
      </c>
      <c r="E94" s="53" t="s">
        <v>138</v>
      </c>
      <c r="F94" s="53">
        <v>34328730</v>
      </c>
      <c r="G94" s="53"/>
      <c r="H94" s="53"/>
      <c r="I94" s="25" t="e">
        <f t="shared" si="2"/>
        <v>#DIV/0!</v>
      </c>
      <c r="J94" s="24" t="s">
        <v>25</v>
      </c>
      <c r="K94" s="83"/>
      <c r="L94" s="48"/>
      <c r="M94" s="48"/>
      <c r="N94" s="48"/>
      <c r="O94" s="48"/>
      <c r="P94" s="48"/>
      <c r="Q94" s="48"/>
      <c r="R94" s="48"/>
      <c r="S94" s="48"/>
      <c r="T94" s="48"/>
      <c r="U94" s="48"/>
      <c r="V94" s="48"/>
      <c r="W94" s="48"/>
      <c r="X94" s="48"/>
      <c r="Y94" s="48"/>
      <c r="Z94" s="48"/>
      <c r="AA94" s="48"/>
      <c r="AB94" s="48"/>
      <c r="AC94" s="48"/>
      <c r="AD94" s="48"/>
      <c r="AE94" s="48"/>
      <c r="AF94" s="48"/>
      <c r="AG94" s="48"/>
      <c r="AH94" s="48"/>
      <c r="AI94" s="48"/>
      <c r="AJ94" s="48"/>
      <c r="AK94" s="48"/>
      <c r="AL94" s="48"/>
      <c r="AM94" s="48"/>
      <c r="AN94" s="48"/>
      <c r="AO94" s="48"/>
      <c r="AP94" s="48"/>
      <c r="AQ94" s="48"/>
      <c r="AR94" s="48"/>
      <c r="AS94" s="48"/>
      <c r="AT94" s="48"/>
      <c r="AU94" s="48"/>
      <c r="AV94" s="82"/>
      <c r="AW94" s="82"/>
      <c r="AX94" s="82"/>
      <c r="AY94" s="82"/>
      <c r="AZ94" s="82"/>
      <c r="BA94" s="82"/>
      <c r="BB94" s="82"/>
      <c r="BC94" s="82"/>
      <c r="BD94" s="82"/>
      <c r="BE94" s="82"/>
      <c r="BF94" s="82"/>
      <c r="BG94" s="82"/>
      <c r="BH94" s="82"/>
      <c r="BI94" s="82"/>
      <c r="BJ94" s="82"/>
    </row>
    <row r="95" ht="14.25">
      <c r="A95" s="66">
        <v>45734</v>
      </c>
      <c r="B95" s="29" t="s">
        <v>29</v>
      </c>
      <c r="C95" s="47" t="s">
        <v>131</v>
      </c>
      <c r="D95" s="47" t="s">
        <v>23</v>
      </c>
      <c r="E95" s="47" t="s">
        <v>136</v>
      </c>
      <c r="F95" s="47">
        <v>1061705151</v>
      </c>
      <c r="G95" s="47">
        <v>12</v>
      </c>
      <c r="H95" s="47">
        <v>13</v>
      </c>
      <c r="I95" s="31">
        <f t="shared" si="2"/>
        <v>92.307692307692307</v>
      </c>
      <c r="J95" s="30" t="s">
        <v>25</v>
      </c>
      <c r="K95" s="26"/>
      <c r="L95" s="27" t="s">
        <v>139</v>
      </c>
      <c r="M95" s="27"/>
      <c r="N95" s="27"/>
      <c r="O95" s="27"/>
      <c r="P95" s="48"/>
      <c r="Q95" s="48"/>
      <c r="R95" s="48"/>
      <c r="S95" s="48"/>
      <c r="T95" s="48"/>
      <c r="U95" s="48"/>
      <c r="V95" s="48"/>
      <c r="W95" s="48"/>
      <c r="X95" s="48"/>
      <c r="Y95" s="48"/>
      <c r="Z95" s="48"/>
      <c r="AA95" s="48"/>
      <c r="AB95" s="48"/>
      <c r="AC95" s="48"/>
      <c r="AD95" s="48"/>
      <c r="AE95" s="48"/>
      <c r="AF95" s="48"/>
      <c r="AG95" s="48"/>
      <c r="AH95" s="48"/>
      <c r="AI95" s="48"/>
      <c r="AJ95" s="48"/>
      <c r="AK95" s="48"/>
      <c r="AL95" s="48"/>
      <c r="AM95" s="48"/>
      <c r="AN95" s="48"/>
      <c r="AO95" s="48"/>
      <c r="AP95" s="48"/>
      <c r="AQ95" s="48"/>
      <c r="AR95" s="48"/>
      <c r="AS95" s="48"/>
      <c r="AT95" s="48"/>
      <c r="AU95" s="48"/>
      <c r="AV95" s="82"/>
      <c r="AW95" s="82"/>
      <c r="AX95" s="82"/>
      <c r="AY95" s="82"/>
      <c r="AZ95" s="82"/>
      <c r="BA95" s="82"/>
      <c r="BB95" s="82"/>
      <c r="BC95" s="82"/>
      <c r="BD95" s="82"/>
      <c r="BE95" s="82"/>
      <c r="BF95" s="82"/>
      <c r="BG95" s="82"/>
      <c r="BH95" s="82"/>
      <c r="BI95" s="82"/>
      <c r="BJ95" s="82"/>
    </row>
    <row r="96" ht="14.25">
      <c r="A96" s="66">
        <v>45734</v>
      </c>
      <c r="B96" s="29" t="s">
        <v>29</v>
      </c>
      <c r="C96" s="47" t="s">
        <v>131</v>
      </c>
      <c r="D96" s="47" t="s">
        <v>23</v>
      </c>
      <c r="E96" s="47" t="s">
        <v>137</v>
      </c>
      <c r="F96" s="47">
        <v>1061704487</v>
      </c>
      <c r="G96" s="47">
        <v>13</v>
      </c>
      <c r="H96" s="47">
        <v>13</v>
      </c>
      <c r="I96" s="31">
        <f t="shared" si="2"/>
        <v>100</v>
      </c>
      <c r="J96" s="30" t="s">
        <v>25</v>
      </c>
      <c r="K96" s="83"/>
      <c r="L96" s="48"/>
      <c r="M96" s="48"/>
      <c r="N96" s="48"/>
      <c r="O96" s="48"/>
      <c r="P96" s="48"/>
      <c r="Q96" s="48"/>
      <c r="R96" s="48"/>
      <c r="S96" s="48"/>
      <c r="T96" s="48"/>
      <c r="U96" s="48"/>
      <c r="V96" s="48"/>
      <c r="W96" s="48"/>
      <c r="X96" s="48"/>
      <c r="Y96" s="48"/>
      <c r="Z96" s="48"/>
      <c r="AA96" s="48"/>
      <c r="AB96" s="48"/>
      <c r="AC96" s="48"/>
      <c r="AD96" s="48"/>
      <c r="AE96" s="48"/>
      <c r="AF96" s="48"/>
      <c r="AG96" s="48"/>
      <c r="AH96" s="48"/>
      <c r="AI96" s="48"/>
      <c r="AJ96" s="48"/>
      <c r="AK96" s="48"/>
      <c r="AL96" s="48"/>
      <c r="AM96" s="48"/>
      <c r="AN96" s="48"/>
      <c r="AO96" s="48"/>
      <c r="AP96" s="48"/>
      <c r="AQ96" s="48"/>
      <c r="AR96" s="48"/>
      <c r="AS96" s="48"/>
      <c r="AT96" s="48"/>
      <c r="AU96" s="48"/>
      <c r="AV96" s="82"/>
      <c r="AW96" s="82"/>
      <c r="AX96" s="82"/>
      <c r="AY96" s="82"/>
      <c r="AZ96" s="82"/>
      <c r="BA96" s="82"/>
      <c r="BB96" s="82"/>
      <c r="BC96" s="82"/>
      <c r="BD96" s="82"/>
      <c r="BE96" s="82"/>
      <c r="BF96" s="82"/>
      <c r="BG96" s="82"/>
      <c r="BH96" s="82"/>
      <c r="BI96" s="82"/>
      <c r="BJ96" s="82"/>
    </row>
    <row r="97" ht="14.25">
      <c r="A97" s="66">
        <v>45734</v>
      </c>
      <c r="B97" s="29" t="s">
        <v>29</v>
      </c>
      <c r="C97" s="47" t="s">
        <v>131</v>
      </c>
      <c r="D97" s="47" t="s">
        <v>23</v>
      </c>
      <c r="E97" s="47" t="s">
        <v>138</v>
      </c>
      <c r="F97" s="47">
        <v>34328730</v>
      </c>
      <c r="G97" s="47">
        <v>13</v>
      </c>
      <c r="H97" s="47">
        <v>13</v>
      </c>
      <c r="I97" s="31">
        <f t="shared" si="2"/>
        <v>100</v>
      </c>
      <c r="J97" s="30" t="s">
        <v>25</v>
      </c>
      <c r="K97" s="83"/>
      <c r="L97" s="48"/>
      <c r="M97" s="48"/>
      <c r="N97" s="48"/>
      <c r="O97" s="48"/>
      <c r="P97" s="48"/>
      <c r="Q97" s="48"/>
      <c r="R97" s="48"/>
      <c r="S97" s="48"/>
      <c r="T97" s="48"/>
      <c r="U97" s="48"/>
      <c r="V97" s="48"/>
      <c r="W97" s="48"/>
      <c r="X97" s="48"/>
      <c r="Y97" s="48"/>
      <c r="Z97" s="48"/>
      <c r="AA97" s="48"/>
      <c r="AB97" s="48"/>
      <c r="AC97" s="48"/>
      <c r="AD97" s="48"/>
      <c r="AE97" s="48"/>
      <c r="AF97" s="48"/>
      <c r="AG97" s="48"/>
      <c r="AH97" s="48"/>
      <c r="AI97" s="48"/>
      <c r="AJ97" s="48"/>
      <c r="AK97" s="48"/>
      <c r="AL97" s="48"/>
      <c r="AM97" s="48"/>
      <c r="AN97" s="48"/>
      <c r="AO97" s="48"/>
      <c r="AP97" s="48"/>
      <c r="AQ97" s="48"/>
      <c r="AR97" s="48"/>
      <c r="AS97" s="48"/>
      <c r="AT97" s="48"/>
      <c r="AU97" s="48"/>
      <c r="AV97" s="82"/>
      <c r="AW97" s="82"/>
      <c r="AX97" s="82"/>
      <c r="AY97" s="82"/>
      <c r="AZ97" s="82"/>
      <c r="BA97" s="82"/>
      <c r="BB97" s="82"/>
      <c r="BC97" s="82"/>
      <c r="BD97" s="82"/>
      <c r="BE97" s="82"/>
      <c r="BF97" s="82"/>
      <c r="BG97" s="82"/>
      <c r="BH97" s="82"/>
      <c r="BI97" s="82"/>
      <c r="BJ97" s="82"/>
    </row>
    <row r="98" ht="14.25">
      <c r="A98" s="66">
        <v>45734</v>
      </c>
      <c r="B98" s="29" t="s">
        <v>29</v>
      </c>
      <c r="C98" s="47" t="s">
        <v>131</v>
      </c>
      <c r="D98" s="30" t="s">
        <v>17</v>
      </c>
      <c r="E98" s="47" t="s">
        <v>132</v>
      </c>
      <c r="F98" s="47">
        <v>1088972153</v>
      </c>
      <c r="G98" s="47">
        <v>13</v>
      </c>
      <c r="H98" s="47">
        <v>13</v>
      </c>
      <c r="I98" s="31">
        <f t="shared" si="2"/>
        <v>100</v>
      </c>
      <c r="J98" s="30" t="s">
        <v>52</v>
      </c>
      <c r="K98" s="83"/>
      <c r="L98" s="48"/>
      <c r="M98" s="48"/>
      <c r="N98" s="48"/>
      <c r="O98" s="48"/>
      <c r="P98" s="48"/>
      <c r="Q98" s="48"/>
      <c r="R98" s="48"/>
      <c r="S98" s="48"/>
      <c r="T98" s="48"/>
      <c r="U98" s="48"/>
      <c r="V98" s="48"/>
      <c r="W98" s="48"/>
      <c r="X98" s="48"/>
      <c r="Y98" s="48"/>
      <c r="Z98" s="48"/>
      <c r="AA98" s="48"/>
      <c r="AB98" s="48"/>
      <c r="AC98" s="48"/>
      <c r="AD98" s="48"/>
      <c r="AE98" s="48"/>
      <c r="AF98" s="48"/>
      <c r="AG98" s="48"/>
      <c r="AH98" s="48"/>
      <c r="AI98" s="48"/>
      <c r="AJ98" s="48"/>
      <c r="AK98" s="48"/>
      <c r="AL98" s="48"/>
      <c r="AM98" s="48"/>
      <c r="AN98" s="48"/>
      <c r="AO98" s="48"/>
      <c r="AP98" s="48"/>
      <c r="AQ98" s="48"/>
      <c r="AR98" s="48"/>
      <c r="AS98" s="48"/>
      <c r="AT98" s="48"/>
      <c r="AU98" s="48"/>
      <c r="AV98" s="82"/>
      <c r="AW98" s="82"/>
      <c r="AX98" s="82"/>
      <c r="AY98" s="82"/>
      <c r="AZ98" s="82"/>
      <c r="BA98" s="82"/>
      <c r="BB98" s="82"/>
      <c r="BC98" s="82"/>
      <c r="BD98" s="82"/>
      <c r="BE98" s="82"/>
      <c r="BF98" s="82"/>
      <c r="BG98" s="82"/>
      <c r="BH98" s="82"/>
      <c r="BI98" s="82"/>
      <c r="BJ98" s="82"/>
    </row>
    <row r="99" ht="14.25">
      <c r="A99" s="65">
        <v>45735</v>
      </c>
      <c r="B99" s="23" t="s">
        <v>15</v>
      </c>
      <c r="C99" s="53" t="s">
        <v>35</v>
      </c>
      <c r="D99" s="24" t="s">
        <v>21</v>
      </c>
      <c r="E99" s="53" t="s">
        <v>140</v>
      </c>
      <c r="F99" s="53">
        <v>87711818</v>
      </c>
      <c r="G99" s="53">
        <v>13</v>
      </c>
      <c r="H99" s="53">
        <v>14</v>
      </c>
      <c r="I99" s="25">
        <f t="shared" si="2"/>
        <v>92.857142857142861</v>
      </c>
      <c r="J99" s="24" t="s">
        <v>19</v>
      </c>
      <c r="K99" s="83"/>
      <c r="L99" s="27" t="s">
        <v>75</v>
      </c>
      <c r="M99" s="27"/>
      <c r="N99" s="48"/>
      <c r="O99" s="48"/>
      <c r="P99" s="48"/>
      <c r="Q99" s="48"/>
      <c r="R99" s="48"/>
      <c r="S99" s="48"/>
      <c r="T99" s="48"/>
      <c r="U99" s="48"/>
      <c r="V99" s="48"/>
      <c r="W99" s="48"/>
      <c r="X99" s="48"/>
      <c r="Y99" s="48"/>
      <c r="Z99" s="48"/>
      <c r="AA99" s="48"/>
      <c r="AB99" s="48"/>
      <c r="AC99" s="48"/>
      <c r="AD99" s="48"/>
      <c r="AE99" s="48"/>
      <c r="AF99" s="48"/>
      <c r="AG99" s="48"/>
      <c r="AH99" s="48"/>
      <c r="AI99" s="48"/>
      <c r="AJ99" s="48"/>
      <c r="AK99" s="48"/>
      <c r="AL99" s="48"/>
      <c r="AM99" s="48"/>
      <c r="AN99" s="48"/>
      <c r="AO99" s="48"/>
      <c r="AP99" s="48"/>
      <c r="AQ99" s="48"/>
      <c r="AR99" s="48"/>
      <c r="AS99" s="48"/>
      <c r="AT99" s="48"/>
      <c r="AU99" s="48"/>
      <c r="AV99" s="82"/>
      <c r="AW99" s="82"/>
      <c r="AX99" s="82"/>
      <c r="AY99" s="82"/>
      <c r="AZ99" s="82"/>
      <c r="BA99" s="82"/>
      <c r="BB99" s="82"/>
      <c r="BC99" s="82"/>
      <c r="BD99" s="82"/>
      <c r="BE99" s="82"/>
      <c r="BF99" s="82"/>
      <c r="BG99" s="82"/>
      <c r="BH99" s="82"/>
      <c r="BI99" s="82"/>
      <c r="BJ99" s="82"/>
    </row>
    <row r="100" ht="14.25">
      <c r="A100" s="65">
        <v>45735</v>
      </c>
      <c r="B100" s="23" t="s">
        <v>15</v>
      </c>
      <c r="C100" s="53" t="s">
        <v>35</v>
      </c>
      <c r="D100" s="24" t="s">
        <v>21</v>
      </c>
      <c r="E100" s="53" t="s">
        <v>141</v>
      </c>
      <c r="F100" s="53">
        <v>14886027</v>
      </c>
      <c r="G100" s="53">
        <v>9</v>
      </c>
      <c r="H100" s="53">
        <v>9</v>
      </c>
      <c r="I100" s="25">
        <f t="shared" si="2"/>
        <v>100</v>
      </c>
      <c r="J100" s="24" t="s">
        <v>52</v>
      </c>
      <c r="K100" s="83"/>
      <c r="L100" s="48"/>
      <c r="M100" s="48"/>
      <c r="N100" s="48"/>
      <c r="O100" s="48"/>
      <c r="P100" s="48"/>
      <c r="Q100" s="48"/>
      <c r="R100" s="48"/>
      <c r="S100" s="48"/>
      <c r="T100" s="48"/>
      <c r="U100" s="48"/>
      <c r="V100" s="48"/>
      <c r="W100" s="48"/>
      <c r="X100" s="48"/>
      <c r="Y100" s="48"/>
      <c r="Z100" s="48"/>
      <c r="AA100" s="48"/>
      <c r="AB100" s="48"/>
      <c r="AC100" s="48"/>
      <c r="AD100" s="48"/>
      <c r="AE100" s="48"/>
      <c r="AF100" s="48"/>
      <c r="AG100" s="48"/>
      <c r="AH100" s="48"/>
      <c r="AI100" s="48"/>
      <c r="AJ100" s="48"/>
      <c r="AK100" s="48"/>
      <c r="AL100" s="48"/>
      <c r="AM100" s="48"/>
      <c r="AN100" s="48"/>
      <c r="AO100" s="48"/>
      <c r="AP100" s="48"/>
      <c r="AQ100" s="48"/>
      <c r="AR100" s="48"/>
      <c r="AS100" s="48"/>
      <c r="AT100" s="48"/>
      <c r="AU100" s="48"/>
      <c r="AV100" s="82"/>
      <c r="AW100" s="82"/>
      <c r="AX100" s="82"/>
      <c r="AY100" s="82"/>
      <c r="AZ100" s="82"/>
      <c r="BA100" s="82"/>
      <c r="BB100" s="82"/>
      <c r="BC100" s="82"/>
      <c r="BD100" s="82"/>
      <c r="BE100" s="82"/>
      <c r="BF100" s="82"/>
      <c r="BG100" s="82"/>
      <c r="BH100" s="82"/>
      <c r="BI100" s="82"/>
      <c r="BJ100" s="82"/>
    </row>
    <row r="101" ht="14.25">
      <c r="A101" s="65">
        <v>45735</v>
      </c>
      <c r="B101" s="23" t="s">
        <v>15</v>
      </c>
      <c r="C101" s="53" t="s">
        <v>35</v>
      </c>
      <c r="D101" s="24" t="s">
        <v>23</v>
      </c>
      <c r="E101" s="53" t="s">
        <v>142</v>
      </c>
      <c r="F101" s="53">
        <v>4696476</v>
      </c>
      <c r="G101" s="53">
        <v>12</v>
      </c>
      <c r="H101" s="53">
        <v>12</v>
      </c>
      <c r="I101" s="25">
        <f t="shared" ref="I101:I131" si="3">G101/H101*100</f>
        <v>100</v>
      </c>
      <c r="J101" s="24" t="s">
        <v>25</v>
      </c>
      <c r="K101" s="83"/>
      <c r="L101" s="48"/>
      <c r="M101" s="48"/>
      <c r="N101" s="48"/>
      <c r="O101" s="48"/>
      <c r="P101" s="48"/>
      <c r="Q101" s="48"/>
      <c r="R101" s="48"/>
      <c r="S101" s="48"/>
      <c r="T101" s="48"/>
      <c r="U101" s="48"/>
      <c r="V101" s="48"/>
      <c r="W101" s="48"/>
      <c r="X101" s="48"/>
      <c r="Y101" s="48"/>
      <c r="Z101" s="48"/>
      <c r="AA101" s="48"/>
      <c r="AB101" s="48"/>
      <c r="AC101" s="48"/>
      <c r="AD101" s="48"/>
      <c r="AE101" s="48"/>
      <c r="AF101" s="48"/>
      <c r="AG101" s="48"/>
      <c r="AH101" s="48"/>
      <c r="AI101" s="48"/>
      <c r="AJ101" s="48"/>
      <c r="AK101" s="48"/>
      <c r="AL101" s="48"/>
      <c r="AM101" s="48"/>
      <c r="AN101" s="48"/>
      <c r="AO101" s="48"/>
      <c r="AP101" s="48"/>
      <c r="AQ101" s="48"/>
      <c r="AR101" s="48"/>
      <c r="AS101" s="48"/>
      <c r="AT101" s="48"/>
      <c r="AU101" s="48"/>
      <c r="AV101" s="82"/>
      <c r="AW101" s="82"/>
      <c r="AX101" s="82"/>
      <c r="AY101" s="82"/>
      <c r="AZ101" s="82"/>
      <c r="BA101" s="82"/>
      <c r="BB101" s="82"/>
      <c r="BC101" s="82"/>
      <c r="BD101" s="82"/>
      <c r="BE101" s="82"/>
      <c r="BF101" s="82"/>
      <c r="BG101" s="82"/>
      <c r="BH101" s="82"/>
      <c r="BI101" s="82"/>
      <c r="BJ101" s="82"/>
    </row>
    <row r="102" ht="14.25">
      <c r="A102" s="65">
        <v>45735</v>
      </c>
      <c r="B102" s="23" t="s">
        <v>15</v>
      </c>
      <c r="C102" s="53" t="s">
        <v>35</v>
      </c>
      <c r="D102" s="24" t="s">
        <v>23</v>
      </c>
      <c r="E102" s="53" t="s">
        <v>143</v>
      </c>
      <c r="F102" s="53">
        <v>3135416274</v>
      </c>
      <c r="G102" s="53">
        <v>11</v>
      </c>
      <c r="H102" s="53">
        <v>12</v>
      </c>
      <c r="I102" s="25">
        <f t="shared" si="3"/>
        <v>91.666666666666657</v>
      </c>
      <c r="J102" s="24" t="s">
        <v>25</v>
      </c>
      <c r="K102" s="83"/>
      <c r="L102" s="27" t="s">
        <v>75</v>
      </c>
      <c r="M102" s="27"/>
      <c r="N102" s="48"/>
      <c r="O102" s="48"/>
      <c r="P102" s="48"/>
      <c r="Q102" s="48"/>
      <c r="R102" s="48"/>
      <c r="S102" s="48"/>
      <c r="T102" s="48"/>
      <c r="U102" s="48"/>
      <c r="V102" s="48"/>
      <c r="W102" s="48"/>
      <c r="X102" s="48"/>
      <c r="Y102" s="48"/>
      <c r="Z102" s="48"/>
      <c r="AA102" s="48"/>
      <c r="AB102" s="48"/>
      <c r="AC102" s="48"/>
      <c r="AD102" s="48"/>
      <c r="AE102" s="48"/>
      <c r="AF102" s="48"/>
      <c r="AG102" s="48"/>
      <c r="AH102" s="48"/>
      <c r="AI102" s="48"/>
      <c r="AJ102" s="48"/>
      <c r="AK102" s="48"/>
      <c r="AL102" s="48"/>
      <c r="AM102" s="48"/>
      <c r="AN102" s="48"/>
      <c r="AO102" s="48"/>
      <c r="AP102" s="48"/>
      <c r="AQ102" s="48"/>
      <c r="AR102" s="48"/>
      <c r="AS102" s="48"/>
      <c r="AT102" s="48"/>
      <c r="AU102" s="48"/>
      <c r="AV102" s="82"/>
      <c r="AW102" s="82"/>
      <c r="AX102" s="82"/>
      <c r="AY102" s="82"/>
      <c r="AZ102" s="82"/>
      <c r="BA102" s="82"/>
      <c r="BB102" s="82"/>
      <c r="BC102" s="82"/>
      <c r="BD102" s="82"/>
      <c r="BE102" s="82"/>
      <c r="BF102" s="82"/>
      <c r="BG102" s="82"/>
      <c r="BH102" s="82"/>
      <c r="BI102" s="82"/>
      <c r="BJ102" s="82"/>
    </row>
    <row r="103" ht="14.25">
      <c r="A103" s="65">
        <v>45735</v>
      </c>
      <c r="B103" s="23" t="s">
        <v>15</v>
      </c>
      <c r="C103" s="53" t="s">
        <v>35</v>
      </c>
      <c r="D103" s="24" t="s">
        <v>23</v>
      </c>
      <c r="E103" s="53" t="s">
        <v>45</v>
      </c>
      <c r="F103" s="53">
        <v>1002952262</v>
      </c>
      <c r="G103" s="53">
        <v>8</v>
      </c>
      <c r="H103" s="53">
        <v>9</v>
      </c>
      <c r="I103" s="25">
        <f t="shared" si="3"/>
        <v>88.888888888888886</v>
      </c>
      <c r="J103" s="24" t="s">
        <v>25</v>
      </c>
      <c r="K103" s="83"/>
      <c r="L103" s="27" t="s">
        <v>75</v>
      </c>
      <c r="M103" s="27"/>
      <c r="N103" s="48"/>
      <c r="O103" s="48"/>
      <c r="P103" s="48"/>
      <c r="Q103" s="48"/>
      <c r="R103" s="48"/>
      <c r="S103" s="48"/>
      <c r="T103" s="48"/>
      <c r="U103" s="48"/>
      <c r="V103" s="48"/>
      <c r="W103" s="48"/>
      <c r="X103" s="48"/>
      <c r="Y103" s="48"/>
      <c r="Z103" s="48"/>
      <c r="AA103" s="48"/>
      <c r="AB103" s="48"/>
      <c r="AC103" s="48"/>
      <c r="AD103" s="48"/>
      <c r="AE103" s="48"/>
      <c r="AF103" s="48"/>
      <c r="AG103" s="48"/>
      <c r="AH103" s="48"/>
      <c r="AI103" s="48"/>
      <c r="AJ103" s="48"/>
      <c r="AK103" s="48"/>
      <c r="AL103" s="48"/>
      <c r="AM103" s="48"/>
      <c r="AN103" s="48"/>
      <c r="AO103" s="48"/>
      <c r="AP103" s="48"/>
      <c r="AQ103" s="48"/>
      <c r="AR103" s="48"/>
      <c r="AS103" s="48"/>
      <c r="AT103" s="48"/>
      <c r="AU103" s="48"/>
      <c r="AV103" s="82"/>
      <c r="AW103" s="82"/>
      <c r="AX103" s="82"/>
      <c r="AY103" s="82"/>
      <c r="AZ103" s="82"/>
      <c r="BA103" s="82"/>
      <c r="BB103" s="82"/>
      <c r="BC103" s="82"/>
      <c r="BD103" s="82"/>
      <c r="BE103" s="82"/>
      <c r="BF103" s="82"/>
      <c r="BG103" s="82"/>
      <c r="BH103" s="82"/>
      <c r="BI103" s="82"/>
      <c r="BJ103" s="82"/>
    </row>
    <row r="104" ht="14.25">
      <c r="A104" s="65">
        <v>45735</v>
      </c>
      <c r="B104" s="23" t="s">
        <v>15</v>
      </c>
      <c r="C104" s="53" t="s">
        <v>35</v>
      </c>
      <c r="D104" s="24" t="s">
        <v>23</v>
      </c>
      <c r="E104" s="53" t="s">
        <v>43</v>
      </c>
      <c r="F104" s="53">
        <v>1002967220</v>
      </c>
      <c r="G104" s="53">
        <v>8</v>
      </c>
      <c r="H104" s="53">
        <v>9</v>
      </c>
      <c r="I104" s="25">
        <f t="shared" si="3"/>
        <v>88.888888888888886</v>
      </c>
      <c r="J104" s="24" t="s">
        <v>25</v>
      </c>
      <c r="K104" s="83"/>
      <c r="L104" s="27" t="s">
        <v>75</v>
      </c>
      <c r="M104" s="27"/>
      <c r="N104" s="48"/>
      <c r="O104" s="48"/>
      <c r="P104" s="48"/>
      <c r="Q104" s="48"/>
      <c r="R104" s="48"/>
      <c r="S104" s="48"/>
      <c r="T104" s="48"/>
      <c r="U104" s="48"/>
      <c r="V104" s="48"/>
      <c r="W104" s="48"/>
      <c r="X104" s="48"/>
      <c r="Y104" s="48"/>
      <c r="Z104" s="48"/>
      <c r="AA104" s="48"/>
      <c r="AB104" s="48"/>
      <c r="AC104" s="48"/>
      <c r="AD104" s="48"/>
      <c r="AE104" s="48"/>
      <c r="AF104" s="48"/>
      <c r="AG104" s="48"/>
      <c r="AH104" s="48"/>
      <c r="AI104" s="48"/>
      <c r="AJ104" s="48"/>
      <c r="AK104" s="48"/>
      <c r="AL104" s="48"/>
      <c r="AM104" s="48"/>
      <c r="AN104" s="48"/>
      <c r="AO104" s="48"/>
      <c r="AP104" s="48"/>
      <c r="AQ104" s="48"/>
      <c r="AR104" s="48"/>
      <c r="AS104" s="48"/>
      <c r="AT104" s="48"/>
      <c r="AU104" s="48"/>
      <c r="AV104" s="82"/>
      <c r="AW104" s="82"/>
      <c r="AX104" s="82"/>
      <c r="AY104" s="82"/>
      <c r="AZ104" s="82"/>
      <c r="BA104" s="82"/>
      <c r="BB104" s="82"/>
      <c r="BC104" s="82"/>
      <c r="BD104" s="82"/>
      <c r="BE104" s="82"/>
      <c r="BF104" s="82"/>
      <c r="BG104" s="82"/>
      <c r="BH104" s="82"/>
      <c r="BI104" s="82"/>
      <c r="BJ104" s="82"/>
    </row>
    <row r="105" ht="14.25">
      <c r="A105" s="65">
        <v>45735</v>
      </c>
      <c r="B105" s="23" t="s">
        <v>15</v>
      </c>
      <c r="C105" s="53" t="s">
        <v>35</v>
      </c>
      <c r="D105" s="24" t="s">
        <v>23</v>
      </c>
      <c r="E105" s="53" t="s">
        <v>144</v>
      </c>
      <c r="F105" s="53">
        <v>34657912</v>
      </c>
      <c r="G105" s="53">
        <v>12</v>
      </c>
      <c r="H105" s="53">
        <v>12</v>
      </c>
      <c r="I105" s="25">
        <f t="shared" si="3"/>
        <v>100</v>
      </c>
      <c r="J105" s="24" t="s">
        <v>25</v>
      </c>
      <c r="K105" s="83"/>
      <c r="L105" s="48"/>
      <c r="M105" s="48"/>
      <c r="N105" s="48"/>
      <c r="O105" s="48"/>
      <c r="P105" s="48"/>
      <c r="Q105" s="48"/>
      <c r="R105" s="48"/>
      <c r="S105" s="48"/>
      <c r="T105" s="48"/>
      <c r="U105" s="48"/>
      <c r="V105" s="48"/>
      <c r="W105" s="48"/>
      <c r="X105" s="48"/>
      <c r="Y105" s="48"/>
      <c r="Z105" s="48"/>
      <c r="AA105" s="48"/>
      <c r="AB105" s="48"/>
      <c r="AC105" s="48"/>
      <c r="AD105" s="48"/>
      <c r="AE105" s="48"/>
      <c r="AF105" s="48"/>
      <c r="AG105" s="48"/>
      <c r="AH105" s="48"/>
      <c r="AI105" s="48"/>
      <c r="AJ105" s="48"/>
      <c r="AK105" s="48"/>
      <c r="AL105" s="48"/>
      <c r="AM105" s="48"/>
      <c r="AN105" s="48"/>
      <c r="AO105" s="48"/>
      <c r="AP105" s="48"/>
      <c r="AQ105" s="48"/>
      <c r="AR105" s="48"/>
      <c r="AS105" s="48"/>
      <c r="AT105" s="48"/>
      <c r="AU105" s="48"/>
      <c r="AV105" s="82"/>
      <c r="AW105" s="82"/>
      <c r="AX105" s="82"/>
      <c r="AY105" s="82"/>
      <c r="AZ105" s="82"/>
      <c r="BA105" s="82"/>
      <c r="BB105" s="82"/>
      <c r="BC105" s="82"/>
      <c r="BD105" s="82"/>
      <c r="BE105" s="82"/>
      <c r="BF105" s="82"/>
      <c r="BG105" s="82"/>
      <c r="BH105" s="82"/>
      <c r="BI105" s="82"/>
      <c r="BJ105" s="82"/>
    </row>
    <row r="106" ht="14.25">
      <c r="A106" s="66">
        <v>45735</v>
      </c>
      <c r="B106" s="29" t="s">
        <v>29</v>
      </c>
      <c r="C106" s="47" t="s">
        <v>35</v>
      </c>
      <c r="D106" s="30" t="s">
        <v>23</v>
      </c>
      <c r="E106" s="47" t="s">
        <v>145</v>
      </c>
      <c r="F106" s="47">
        <v>34329943</v>
      </c>
      <c r="G106" s="47">
        <v>13</v>
      </c>
      <c r="H106" s="47">
        <v>13</v>
      </c>
      <c r="I106" s="31">
        <f t="shared" si="3"/>
        <v>100</v>
      </c>
      <c r="J106" s="30" t="s">
        <v>25</v>
      </c>
      <c r="K106" s="84"/>
      <c r="L106" s="48"/>
      <c r="M106" s="48"/>
      <c r="N106" s="48"/>
      <c r="O106" s="48"/>
      <c r="P106" s="48"/>
      <c r="Q106" s="48"/>
      <c r="R106" s="48"/>
      <c r="S106" s="48"/>
      <c r="T106" s="48"/>
      <c r="U106" s="48"/>
      <c r="V106" s="48"/>
      <c r="W106" s="48"/>
      <c r="X106" s="48"/>
      <c r="Y106" s="48"/>
      <c r="Z106" s="48"/>
      <c r="AA106" s="48"/>
      <c r="AB106" s="48"/>
      <c r="AC106" s="48"/>
      <c r="AD106" s="48"/>
      <c r="AE106" s="48"/>
      <c r="AF106" s="48"/>
      <c r="AG106" s="48"/>
      <c r="AH106" s="48"/>
      <c r="AI106" s="48"/>
      <c r="AJ106" s="48"/>
      <c r="AK106" s="48"/>
      <c r="AL106" s="48"/>
      <c r="AM106" s="48"/>
      <c r="AN106" s="48"/>
      <c r="AO106" s="48"/>
      <c r="AP106" s="48"/>
      <c r="AQ106" s="48"/>
      <c r="AR106" s="48"/>
      <c r="AS106" s="48"/>
      <c r="AT106" s="48"/>
      <c r="AU106" s="48"/>
      <c r="AV106" s="82"/>
      <c r="AW106" s="82"/>
      <c r="AX106" s="82"/>
      <c r="AY106" s="82"/>
      <c r="AZ106" s="82"/>
      <c r="BA106" s="82"/>
      <c r="BB106" s="82"/>
      <c r="BC106" s="82"/>
      <c r="BD106" s="82"/>
      <c r="BE106" s="82"/>
      <c r="BF106" s="82"/>
      <c r="BG106" s="82"/>
      <c r="BH106" s="82"/>
      <c r="BI106" s="82"/>
      <c r="BJ106" s="82"/>
    </row>
    <row r="107" ht="14.25">
      <c r="A107" s="85">
        <v>45735</v>
      </c>
      <c r="B107" s="35" t="s">
        <v>31</v>
      </c>
      <c r="C107" s="49" t="s">
        <v>35</v>
      </c>
      <c r="D107" s="36" t="s">
        <v>23</v>
      </c>
      <c r="E107" s="49" t="s">
        <v>145</v>
      </c>
      <c r="F107" s="49">
        <v>34329943</v>
      </c>
      <c r="G107" s="49">
        <v>30</v>
      </c>
      <c r="H107" s="49">
        <v>33</v>
      </c>
      <c r="I107" s="37">
        <f t="shared" si="3"/>
        <v>90.909090909090907</v>
      </c>
      <c r="J107" s="36" t="s">
        <v>25</v>
      </c>
      <c r="K107" s="51"/>
      <c r="L107" s="27" t="s">
        <v>146</v>
      </c>
      <c r="M107" s="27"/>
      <c r="N107" s="27"/>
      <c r="O107" s="27"/>
      <c r="P107" s="27"/>
      <c r="Q107" s="48"/>
      <c r="R107" s="48"/>
      <c r="S107" s="48"/>
      <c r="T107" s="48"/>
      <c r="U107" s="48"/>
      <c r="V107" s="48"/>
      <c r="W107" s="48"/>
      <c r="X107" s="48"/>
      <c r="Y107" s="48"/>
      <c r="Z107" s="48"/>
      <c r="AA107" s="48"/>
      <c r="AB107" s="48"/>
      <c r="AC107" s="48"/>
      <c r="AD107" s="48"/>
      <c r="AE107" s="48"/>
      <c r="AF107" s="48"/>
      <c r="AG107" s="48"/>
      <c r="AH107" s="48"/>
      <c r="AI107" s="48"/>
      <c r="AJ107" s="48"/>
      <c r="AK107" s="48"/>
      <c r="AL107" s="48"/>
      <c r="AM107" s="48"/>
      <c r="AN107" s="48"/>
      <c r="AO107" s="48"/>
      <c r="AP107" s="48"/>
      <c r="AQ107" s="48"/>
      <c r="AR107" s="48"/>
      <c r="AS107" s="48"/>
      <c r="AT107" s="48"/>
      <c r="AU107" s="48"/>
      <c r="AV107" s="82"/>
      <c r="AW107" s="82"/>
      <c r="AX107" s="82"/>
      <c r="AY107" s="82"/>
      <c r="AZ107" s="82"/>
      <c r="BA107" s="82"/>
      <c r="BB107" s="82"/>
      <c r="BC107" s="82"/>
      <c r="BD107" s="82"/>
      <c r="BE107" s="82"/>
      <c r="BF107" s="82"/>
      <c r="BG107" s="82"/>
      <c r="BH107" s="82"/>
      <c r="BI107" s="82"/>
      <c r="BJ107" s="82"/>
    </row>
    <row r="108" ht="14.25">
      <c r="A108" s="67">
        <v>45735</v>
      </c>
      <c r="B108" s="43" t="s">
        <v>48</v>
      </c>
      <c r="C108" s="52" t="s">
        <v>35</v>
      </c>
      <c r="D108" s="44" t="s">
        <v>23</v>
      </c>
      <c r="E108" s="52" t="s">
        <v>145</v>
      </c>
      <c r="F108" s="52">
        <v>34329944</v>
      </c>
      <c r="G108" s="52">
        <v>18</v>
      </c>
      <c r="H108" s="52">
        <v>20</v>
      </c>
      <c r="I108" s="45">
        <f t="shared" si="3"/>
        <v>90</v>
      </c>
      <c r="J108" s="44" t="s">
        <v>25</v>
      </c>
      <c r="K108" s="51"/>
      <c r="L108" s="27" t="s">
        <v>147</v>
      </c>
      <c r="M108" s="27"/>
      <c r="N108" s="27"/>
      <c r="O108" s="27"/>
      <c r="P108" s="27"/>
      <c r="Q108" s="27"/>
      <c r="R108" s="48"/>
      <c r="S108" s="48"/>
      <c r="T108" s="48"/>
      <c r="U108" s="48"/>
      <c r="V108" s="48"/>
      <c r="W108" s="48"/>
      <c r="X108" s="48"/>
      <c r="Y108" s="48"/>
      <c r="Z108" s="48"/>
      <c r="AA108" s="48"/>
      <c r="AB108" s="48"/>
      <c r="AC108" s="48"/>
      <c r="AD108" s="48"/>
      <c r="AE108" s="48"/>
      <c r="AF108" s="48"/>
      <c r="AG108" s="48"/>
      <c r="AH108" s="48"/>
      <c r="AI108" s="48"/>
      <c r="AJ108" s="48"/>
      <c r="AK108" s="48"/>
      <c r="AL108" s="48"/>
      <c r="AM108" s="48"/>
      <c r="AN108" s="48"/>
      <c r="AO108" s="48"/>
      <c r="AP108" s="48"/>
      <c r="AQ108" s="48"/>
      <c r="AR108" s="48"/>
      <c r="AS108" s="48"/>
      <c r="AT108" s="48"/>
      <c r="AU108" s="48"/>
      <c r="AV108" s="82"/>
      <c r="AW108" s="82"/>
      <c r="AX108" s="82"/>
      <c r="AY108" s="82"/>
      <c r="AZ108" s="82"/>
      <c r="BA108" s="82"/>
      <c r="BB108" s="82"/>
      <c r="BC108" s="82"/>
      <c r="BD108" s="82"/>
      <c r="BE108" s="82"/>
      <c r="BF108" s="82"/>
      <c r="BG108" s="82"/>
      <c r="BH108" s="82"/>
      <c r="BI108" s="82"/>
      <c r="BJ108" s="82"/>
    </row>
    <row r="109" ht="14.25">
      <c r="A109" s="86"/>
      <c r="B109" s="87"/>
      <c r="C109" s="50"/>
      <c r="D109" s="40"/>
      <c r="E109" s="50"/>
      <c r="F109" s="50"/>
      <c r="G109" s="50"/>
      <c r="H109" s="50"/>
      <c r="I109" s="41" t="e">
        <f t="shared" si="3"/>
        <v>#DIV/0!</v>
      </c>
      <c r="J109" s="40"/>
      <c r="K109" s="84"/>
      <c r="L109" s="48"/>
      <c r="M109" s="48"/>
      <c r="N109" s="48"/>
      <c r="O109" s="48"/>
      <c r="P109" s="48"/>
      <c r="Q109" s="48"/>
      <c r="R109" s="48"/>
      <c r="S109" s="48"/>
      <c r="T109" s="48"/>
      <c r="U109" s="48"/>
      <c r="V109" s="48"/>
      <c r="W109" s="48"/>
      <c r="X109" s="48"/>
      <c r="Y109" s="48"/>
      <c r="Z109" s="48"/>
      <c r="AA109" s="48"/>
      <c r="AB109" s="48"/>
      <c r="AC109" s="48"/>
      <c r="AD109" s="48"/>
      <c r="AE109" s="48"/>
      <c r="AF109" s="48"/>
      <c r="AG109" s="48"/>
      <c r="AH109" s="48"/>
      <c r="AI109" s="48"/>
      <c r="AJ109" s="48"/>
      <c r="AK109" s="48"/>
      <c r="AL109" s="48"/>
      <c r="AM109" s="48"/>
      <c r="AN109" s="48"/>
      <c r="AO109" s="48"/>
      <c r="AP109" s="48"/>
      <c r="AQ109" s="48"/>
      <c r="AR109" s="48"/>
      <c r="AS109" s="48"/>
      <c r="AT109" s="48"/>
      <c r="AU109" s="48"/>
      <c r="AV109" s="82"/>
      <c r="AW109" s="82"/>
      <c r="AX109" s="82"/>
      <c r="AY109" s="82"/>
      <c r="AZ109" s="82"/>
      <c r="BA109" s="82"/>
      <c r="BB109" s="82"/>
      <c r="BC109" s="82"/>
      <c r="BD109" s="82"/>
      <c r="BE109" s="82"/>
      <c r="BF109" s="82"/>
      <c r="BG109" s="82"/>
      <c r="BH109" s="82"/>
      <c r="BI109" s="82"/>
      <c r="BJ109" s="82"/>
    </row>
    <row r="110" ht="14.25">
      <c r="A110" s="86"/>
      <c r="B110" s="39"/>
      <c r="C110" s="50"/>
      <c r="D110" s="40"/>
      <c r="E110" s="50"/>
      <c r="F110" s="50"/>
      <c r="G110" s="50"/>
      <c r="H110" s="50"/>
      <c r="I110" s="41" t="e">
        <f t="shared" si="3"/>
        <v>#DIV/0!</v>
      </c>
      <c r="J110" s="40"/>
      <c r="K110" s="84"/>
      <c r="L110" s="48"/>
      <c r="M110" s="48"/>
      <c r="N110" s="48"/>
      <c r="O110" s="48"/>
      <c r="P110" s="48"/>
      <c r="Q110" s="48"/>
      <c r="R110" s="48"/>
      <c r="S110" s="48"/>
      <c r="T110" s="48"/>
      <c r="U110" s="48"/>
      <c r="V110" s="48"/>
      <c r="W110" s="48"/>
      <c r="X110" s="48"/>
      <c r="Y110" s="48"/>
      <c r="Z110" s="48"/>
      <c r="AA110" s="48"/>
      <c r="AB110" s="48"/>
      <c r="AC110" s="48"/>
      <c r="AD110" s="48"/>
      <c r="AE110" s="48"/>
      <c r="AF110" s="48"/>
      <c r="AG110" s="48"/>
      <c r="AH110" s="48"/>
      <c r="AI110" s="48"/>
      <c r="AJ110" s="48"/>
      <c r="AK110" s="48"/>
      <c r="AL110" s="48"/>
      <c r="AM110" s="48"/>
      <c r="AN110" s="48"/>
      <c r="AO110" s="48"/>
      <c r="AP110" s="48"/>
      <c r="AQ110" s="48"/>
      <c r="AR110" s="48"/>
      <c r="AS110" s="48"/>
      <c r="AT110" s="48"/>
      <c r="AU110" s="48"/>
      <c r="AV110" s="82"/>
      <c r="AW110" s="82"/>
      <c r="AX110" s="82"/>
      <c r="AY110" s="82"/>
      <c r="AZ110" s="82"/>
      <c r="BA110" s="82"/>
      <c r="BB110" s="82"/>
      <c r="BC110" s="82"/>
      <c r="BD110" s="82"/>
      <c r="BE110" s="82"/>
      <c r="BF110" s="82"/>
      <c r="BG110" s="82"/>
      <c r="BH110" s="82"/>
      <c r="BI110" s="82"/>
      <c r="BJ110" s="82"/>
    </row>
    <row r="111" ht="14.25">
      <c r="A111" s="86"/>
      <c r="B111" s="39"/>
      <c r="C111" s="50"/>
      <c r="D111" s="40"/>
      <c r="E111" s="50"/>
      <c r="F111" s="50"/>
      <c r="G111" s="50"/>
      <c r="H111" s="50"/>
      <c r="I111" s="41" t="e">
        <f t="shared" si="3"/>
        <v>#DIV/0!</v>
      </c>
      <c r="J111" s="40"/>
      <c r="K111" s="84"/>
      <c r="L111" s="48"/>
      <c r="M111" s="48"/>
      <c r="N111" s="48"/>
      <c r="O111" s="48"/>
      <c r="P111" s="48"/>
      <c r="Q111" s="48"/>
      <c r="R111" s="48"/>
      <c r="S111" s="48"/>
      <c r="T111" s="48"/>
      <c r="U111" s="48"/>
      <c r="V111" s="48"/>
      <c r="W111" s="48"/>
      <c r="X111" s="48"/>
      <c r="Y111" s="48"/>
      <c r="Z111" s="48"/>
      <c r="AA111" s="48"/>
      <c r="AB111" s="48"/>
      <c r="AC111" s="48"/>
      <c r="AD111" s="48"/>
      <c r="AE111" s="48"/>
      <c r="AF111" s="48"/>
      <c r="AG111" s="48"/>
      <c r="AH111" s="48"/>
      <c r="AI111" s="48"/>
      <c r="AJ111" s="48"/>
      <c r="AK111" s="48"/>
      <c r="AL111" s="48"/>
      <c r="AM111" s="48"/>
      <c r="AN111" s="48"/>
      <c r="AO111" s="48"/>
      <c r="AP111" s="48"/>
      <c r="AQ111" s="48"/>
      <c r="AR111" s="48"/>
      <c r="AS111" s="48"/>
      <c r="AT111" s="48"/>
      <c r="AU111" s="48"/>
      <c r="AV111" s="82"/>
      <c r="AW111" s="82"/>
      <c r="AX111" s="82"/>
      <c r="AY111" s="82"/>
      <c r="AZ111" s="82"/>
      <c r="BA111" s="82"/>
      <c r="BB111" s="82"/>
      <c r="BC111" s="82"/>
      <c r="BD111" s="82"/>
      <c r="BE111" s="82"/>
      <c r="BF111" s="82"/>
      <c r="BG111" s="82"/>
      <c r="BH111" s="82"/>
      <c r="BI111" s="82"/>
      <c r="BJ111" s="82"/>
    </row>
    <row r="112" ht="14.25">
      <c r="A112" s="86"/>
      <c r="B112" s="39"/>
      <c r="C112" s="50"/>
      <c r="D112" s="40"/>
      <c r="E112" s="50"/>
      <c r="F112" s="50"/>
      <c r="G112" s="50"/>
      <c r="H112" s="50"/>
      <c r="I112" s="41" t="e">
        <f t="shared" si="3"/>
        <v>#DIV/0!</v>
      </c>
      <c r="J112" s="40"/>
      <c r="K112" s="84"/>
      <c r="L112" s="48"/>
      <c r="M112" s="48"/>
      <c r="N112" s="48"/>
      <c r="O112" s="48"/>
      <c r="P112" s="48"/>
      <c r="Q112" s="48"/>
      <c r="R112" s="48"/>
      <c r="S112" s="48"/>
      <c r="T112" s="48"/>
      <c r="U112" s="48"/>
      <c r="V112" s="48"/>
      <c r="W112" s="48"/>
      <c r="X112" s="48"/>
      <c r="Y112" s="48"/>
      <c r="Z112" s="48"/>
      <c r="AA112" s="48"/>
      <c r="AB112" s="48"/>
      <c r="AC112" s="48"/>
      <c r="AD112" s="48"/>
      <c r="AE112" s="48"/>
      <c r="AF112" s="48"/>
      <c r="AG112" s="48"/>
      <c r="AH112" s="48"/>
      <c r="AI112" s="48"/>
      <c r="AJ112" s="48"/>
      <c r="AK112" s="48"/>
      <c r="AL112" s="48"/>
      <c r="AM112" s="48"/>
      <c r="AN112" s="48"/>
      <c r="AO112" s="48"/>
      <c r="AP112" s="48"/>
      <c r="AQ112" s="48"/>
      <c r="AR112" s="48"/>
      <c r="AS112" s="48"/>
      <c r="AT112" s="48"/>
      <c r="AU112" s="48"/>
      <c r="AV112" s="82"/>
      <c r="AW112" s="82"/>
      <c r="AX112" s="82"/>
      <c r="AY112" s="82"/>
      <c r="AZ112" s="82"/>
      <c r="BA112" s="82"/>
      <c r="BB112" s="82"/>
      <c r="BC112" s="82"/>
      <c r="BD112" s="82"/>
      <c r="BE112" s="82"/>
      <c r="BF112" s="82"/>
      <c r="BG112" s="82"/>
      <c r="BH112" s="82"/>
      <c r="BI112" s="82"/>
      <c r="BJ112" s="82"/>
    </row>
    <row r="113" ht="14.25">
      <c r="A113" s="86"/>
      <c r="B113" s="87"/>
      <c r="C113" s="50"/>
      <c r="D113" s="40"/>
      <c r="E113" s="50"/>
      <c r="F113" s="50"/>
      <c r="G113" s="50"/>
      <c r="H113" s="50"/>
      <c r="I113" s="41" t="e">
        <f t="shared" si="3"/>
        <v>#DIV/0!</v>
      </c>
      <c r="J113" s="50"/>
      <c r="K113" s="84"/>
      <c r="L113" s="48"/>
      <c r="M113" s="48"/>
      <c r="N113" s="48"/>
      <c r="O113" s="48"/>
      <c r="P113" s="48"/>
      <c r="Q113" s="48"/>
      <c r="R113" s="48"/>
      <c r="S113" s="48"/>
      <c r="T113" s="48"/>
      <c r="U113" s="48"/>
      <c r="V113" s="48"/>
      <c r="W113" s="48"/>
      <c r="X113" s="48"/>
      <c r="Y113" s="48"/>
      <c r="Z113" s="48"/>
      <c r="AA113" s="48"/>
      <c r="AB113" s="48"/>
      <c r="AC113" s="48"/>
      <c r="AD113" s="48"/>
      <c r="AE113" s="48"/>
      <c r="AF113" s="48"/>
      <c r="AG113" s="48"/>
      <c r="AH113" s="48"/>
      <c r="AI113" s="48"/>
      <c r="AJ113" s="48"/>
      <c r="AK113" s="48"/>
      <c r="AL113" s="48"/>
      <c r="AM113" s="48"/>
      <c r="AN113" s="48"/>
      <c r="AO113" s="48"/>
      <c r="AP113" s="48"/>
      <c r="AQ113" s="48"/>
      <c r="AR113" s="48"/>
      <c r="AS113" s="48"/>
      <c r="AT113" s="48"/>
      <c r="AU113" s="48"/>
      <c r="AV113" s="82"/>
      <c r="AW113" s="82"/>
      <c r="AX113" s="82"/>
      <c r="AY113" s="82"/>
      <c r="AZ113" s="82"/>
      <c r="BA113" s="82"/>
      <c r="BB113" s="82"/>
      <c r="BC113" s="82"/>
      <c r="BD113" s="82"/>
      <c r="BE113" s="82"/>
      <c r="BF113" s="82"/>
      <c r="BG113" s="82"/>
      <c r="BH113" s="82"/>
      <c r="BI113" s="82"/>
      <c r="BJ113" s="82"/>
    </row>
    <row r="114" ht="14.25">
      <c r="A114" s="86"/>
      <c r="B114" s="87"/>
      <c r="C114" s="50"/>
      <c r="D114" s="40"/>
      <c r="E114" s="50"/>
      <c r="F114" s="50"/>
      <c r="G114" s="50"/>
      <c r="H114" s="50"/>
      <c r="I114" s="41" t="e">
        <f t="shared" si="3"/>
        <v>#DIV/0!</v>
      </c>
      <c r="J114" s="50"/>
      <c r="K114" s="84"/>
      <c r="L114" s="48"/>
      <c r="M114" s="48"/>
      <c r="N114" s="48"/>
      <c r="O114" s="48"/>
      <c r="P114" s="48"/>
      <c r="Q114" s="48"/>
      <c r="R114" s="48"/>
      <c r="S114" s="48"/>
      <c r="T114" s="48"/>
      <c r="U114" s="48"/>
      <c r="V114" s="48"/>
      <c r="W114" s="48"/>
      <c r="X114" s="48"/>
      <c r="Y114" s="48"/>
      <c r="Z114" s="48"/>
      <c r="AA114" s="48"/>
      <c r="AB114" s="48"/>
      <c r="AC114" s="48"/>
      <c r="AD114" s="48"/>
      <c r="AE114" s="48"/>
      <c r="AF114" s="48"/>
      <c r="AG114" s="48"/>
      <c r="AH114" s="48"/>
      <c r="AI114" s="48"/>
      <c r="AJ114" s="48"/>
      <c r="AK114" s="48"/>
      <c r="AL114" s="48"/>
      <c r="AM114" s="48"/>
      <c r="AN114" s="48"/>
      <c r="AO114" s="48"/>
      <c r="AP114" s="48"/>
      <c r="AQ114" s="48"/>
      <c r="AR114" s="48"/>
      <c r="AS114" s="48"/>
      <c r="AT114" s="48"/>
      <c r="AU114" s="48"/>
      <c r="AV114" s="82"/>
      <c r="AW114" s="82"/>
      <c r="AX114" s="82"/>
      <c r="AY114" s="82"/>
      <c r="AZ114" s="82"/>
      <c r="BA114" s="82"/>
      <c r="BB114" s="82"/>
      <c r="BC114" s="82"/>
      <c r="BD114" s="82"/>
      <c r="BE114" s="82"/>
      <c r="BF114" s="82"/>
      <c r="BG114" s="82"/>
      <c r="BH114" s="82"/>
      <c r="BI114" s="82"/>
      <c r="BJ114" s="82"/>
    </row>
    <row r="115" ht="14.25">
      <c r="A115" s="86"/>
      <c r="B115" s="39"/>
      <c r="C115" s="50"/>
      <c r="D115" s="40"/>
      <c r="E115" s="50"/>
      <c r="F115" s="50"/>
      <c r="G115" s="50"/>
      <c r="H115" s="50"/>
      <c r="I115" s="41" t="e">
        <f t="shared" si="3"/>
        <v>#DIV/0!</v>
      </c>
      <c r="J115" s="50"/>
      <c r="K115" s="84"/>
      <c r="L115" s="48"/>
      <c r="M115" s="48"/>
      <c r="N115" s="48"/>
      <c r="O115" s="48"/>
      <c r="P115" s="48"/>
      <c r="Q115" s="48"/>
      <c r="R115" s="48"/>
      <c r="S115" s="48"/>
      <c r="T115" s="48"/>
      <c r="U115" s="48"/>
      <c r="V115" s="48"/>
      <c r="W115" s="48"/>
      <c r="X115" s="48"/>
      <c r="Y115" s="48"/>
      <c r="Z115" s="48"/>
      <c r="AA115" s="48"/>
      <c r="AB115" s="48"/>
      <c r="AC115" s="48"/>
      <c r="AD115" s="48"/>
      <c r="AE115" s="48"/>
      <c r="AF115" s="48"/>
      <c r="AG115" s="48"/>
      <c r="AH115" s="48"/>
      <c r="AI115" s="48"/>
      <c r="AJ115" s="48"/>
      <c r="AK115" s="48"/>
      <c r="AL115" s="48"/>
      <c r="AM115" s="48"/>
      <c r="AN115" s="48"/>
      <c r="AO115" s="48"/>
      <c r="AP115" s="48"/>
      <c r="AQ115" s="48"/>
      <c r="AR115" s="48"/>
      <c r="AS115" s="48"/>
      <c r="AT115" s="48"/>
      <c r="AU115" s="48"/>
      <c r="AV115" s="82"/>
      <c r="AW115" s="82"/>
      <c r="AX115" s="82"/>
      <c r="AY115" s="82"/>
      <c r="AZ115" s="82"/>
      <c r="BA115" s="82"/>
      <c r="BB115" s="82"/>
      <c r="BC115" s="82"/>
      <c r="BD115" s="82"/>
      <c r="BE115" s="82"/>
      <c r="BF115" s="82"/>
      <c r="BG115" s="82"/>
      <c r="BH115" s="82"/>
      <c r="BI115" s="82"/>
      <c r="BJ115" s="82"/>
    </row>
    <row r="116" ht="14.25">
      <c r="A116" s="86"/>
      <c r="B116" s="50"/>
      <c r="C116" s="50"/>
      <c r="D116" s="50"/>
      <c r="E116" s="50"/>
      <c r="F116" s="50"/>
      <c r="G116" s="50"/>
      <c r="H116" s="50"/>
      <c r="I116" s="41" t="e">
        <f t="shared" si="3"/>
        <v>#DIV/0!</v>
      </c>
      <c r="J116" s="50"/>
      <c r="K116" s="84"/>
      <c r="L116" s="48"/>
      <c r="M116" s="48"/>
      <c r="N116" s="48"/>
      <c r="O116" s="48"/>
      <c r="P116" s="48"/>
      <c r="Q116" s="48"/>
      <c r="R116" s="48"/>
      <c r="S116" s="48"/>
      <c r="T116" s="48"/>
      <c r="U116" s="48"/>
      <c r="V116" s="48"/>
      <c r="W116" s="48"/>
      <c r="X116" s="48"/>
      <c r="Y116" s="48"/>
      <c r="Z116" s="48"/>
      <c r="AA116" s="48"/>
      <c r="AB116" s="48"/>
      <c r="AC116" s="48"/>
      <c r="AD116" s="48"/>
      <c r="AE116" s="48"/>
      <c r="AF116" s="48"/>
      <c r="AG116" s="48"/>
      <c r="AH116" s="48"/>
      <c r="AI116" s="48"/>
      <c r="AJ116" s="48"/>
      <c r="AK116" s="48"/>
      <c r="AL116" s="48"/>
      <c r="AM116" s="48"/>
      <c r="AN116" s="48"/>
      <c r="AO116" s="48"/>
      <c r="AP116" s="48"/>
      <c r="AQ116" s="48"/>
      <c r="AR116" s="48"/>
      <c r="AS116" s="48"/>
      <c r="AT116" s="48"/>
      <c r="AU116" s="48"/>
      <c r="AV116" s="82"/>
      <c r="AW116" s="82"/>
      <c r="AX116" s="82"/>
      <c r="AY116" s="82"/>
      <c r="AZ116" s="82"/>
      <c r="BA116" s="82"/>
      <c r="BB116" s="82"/>
      <c r="BC116" s="82"/>
      <c r="BD116" s="82"/>
      <c r="BE116" s="82"/>
      <c r="BF116" s="82"/>
      <c r="BG116" s="82"/>
      <c r="BH116" s="82"/>
      <c r="BI116" s="82"/>
      <c r="BJ116" s="82"/>
    </row>
    <row r="117" ht="14.25">
      <c r="A117" s="88"/>
      <c r="B117" s="88"/>
      <c r="C117" s="88"/>
      <c r="D117" s="88"/>
      <c r="E117" s="88"/>
      <c r="F117" s="88"/>
      <c r="G117" s="88"/>
      <c r="H117" s="88"/>
      <c r="I117" s="41" t="e">
        <f t="shared" si="3"/>
        <v>#DIV/0!</v>
      </c>
      <c r="J117" s="88"/>
      <c r="K117" s="84"/>
      <c r="L117" s="48"/>
      <c r="M117" s="48"/>
      <c r="N117" s="48"/>
      <c r="O117" s="48"/>
      <c r="P117" s="48"/>
      <c r="Q117" s="48"/>
      <c r="R117" s="48"/>
      <c r="S117" s="48"/>
      <c r="T117" s="48"/>
      <c r="U117" s="48"/>
      <c r="V117" s="48"/>
      <c r="W117" s="48"/>
      <c r="X117" s="48"/>
      <c r="Y117" s="48"/>
      <c r="Z117" s="48"/>
      <c r="AA117" s="48"/>
      <c r="AB117" s="48"/>
      <c r="AC117" s="48"/>
      <c r="AD117" s="48"/>
      <c r="AE117" s="48"/>
      <c r="AF117" s="48"/>
      <c r="AG117" s="48"/>
      <c r="AH117" s="48"/>
      <c r="AI117" s="48"/>
      <c r="AJ117" s="48"/>
      <c r="AK117" s="48"/>
      <c r="AL117" s="48"/>
      <c r="AM117" s="48"/>
      <c r="AN117" s="48"/>
      <c r="AO117" s="48"/>
      <c r="AP117" s="48"/>
      <c r="AQ117" s="48"/>
      <c r="AR117" s="48"/>
      <c r="AS117" s="48"/>
      <c r="AT117" s="48"/>
      <c r="AU117" s="48"/>
      <c r="AV117" s="82"/>
      <c r="AW117" s="82"/>
      <c r="AX117" s="82"/>
      <c r="AY117" s="82"/>
      <c r="AZ117" s="82"/>
      <c r="BA117" s="82"/>
      <c r="BB117" s="82"/>
      <c r="BC117" s="82"/>
      <c r="BD117" s="82"/>
      <c r="BE117" s="82"/>
      <c r="BF117" s="82"/>
      <c r="BG117" s="82"/>
      <c r="BH117" s="82"/>
      <c r="BI117" s="82"/>
      <c r="BJ117" s="82"/>
    </row>
    <row r="118" ht="14.25">
      <c r="A118" s="88"/>
      <c r="B118" s="88"/>
      <c r="C118" s="88"/>
      <c r="D118" s="88"/>
      <c r="E118" s="88"/>
      <c r="F118" s="88"/>
      <c r="G118" s="88"/>
      <c r="H118" s="88"/>
      <c r="I118" s="41" t="e">
        <f t="shared" si="3"/>
        <v>#DIV/0!</v>
      </c>
      <c r="J118" s="88"/>
      <c r="K118" s="84"/>
      <c r="L118" s="48"/>
      <c r="M118" s="48"/>
      <c r="N118" s="48"/>
      <c r="O118" s="48"/>
      <c r="P118" s="48"/>
      <c r="Q118" s="48"/>
      <c r="R118" s="48"/>
      <c r="S118" s="48"/>
      <c r="T118" s="48"/>
      <c r="U118" s="48"/>
      <c r="V118" s="48"/>
      <c r="W118" s="48"/>
      <c r="X118" s="48"/>
      <c r="Y118" s="48"/>
      <c r="Z118" s="48"/>
      <c r="AA118" s="48"/>
      <c r="AB118" s="48"/>
      <c r="AC118" s="48"/>
      <c r="AD118" s="48"/>
      <c r="AE118" s="48"/>
      <c r="AF118" s="48"/>
      <c r="AG118" s="48"/>
      <c r="AH118" s="48"/>
      <c r="AI118" s="48"/>
      <c r="AJ118" s="48"/>
      <c r="AK118" s="48"/>
      <c r="AL118" s="48"/>
      <c r="AM118" s="48"/>
      <c r="AN118" s="48"/>
      <c r="AO118" s="48"/>
      <c r="AP118" s="48"/>
      <c r="AQ118" s="48"/>
      <c r="AR118" s="48"/>
      <c r="AS118" s="48"/>
      <c r="AT118" s="48"/>
      <c r="AU118" s="48"/>
      <c r="AV118" s="82"/>
      <c r="AW118" s="82"/>
      <c r="AX118" s="82"/>
      <c r="AY118" s="82"/>
      <c r="AZ118" s="82"/>
      <c r="BA118" s="82"/>
      <c r="BB118" s="82"/>
      <c r="BC118" s="82"/>
      <c r="BD118" s="82"/>
      <c r="BE118" s="82"/>
      <c r="BF118" s="82"/>
      <c r="BG118" s="82"/>
      <c r="BH118" s="82"/>
      <c r="BI118" s="82"/>
      <c r="BJ118" s="82"/>
    </row>
    <row r="119" ht="14.25">
      <c r="A119" s="88"/>
      <c r="B119" s="88"/>
      <c r="C119" s="88"/>
      <c r="D119" s="88"/>
      <c r="E119" s="88"/>
      <c r="F119" s="88"/>
      <c r="G119" s="88"/>
      <c r="H119" s="88"/>
      <c r="I119" s="41" t="e">
        <f t="shared" si="3"/>
        <v>#DIV/0!</v>
      </c>
      <c r="J119" s="88"/>
      <c r="K119" s="84"/>
      <c r="L119" s="48"/>
      <c r="M119" s="48"/>
      <c r="N119" s="48"/>
      <c r="O119" s="48"/>
      <c r="P119" s="48"/>
      <c r="Q119" s="48"/>
      <c r="R119" s="48"/>
      <c r="S119" s="48"/>
      <c r="T119" s="48"/>
      <c r="U119" s="48"/>
      <c r="V119" s="48"/>
      <c r="W119" s="48"/>
      <c r="X119" s="48"/>
      <c r="Y119" s="48"/>
      <c r="Z119" s="48"/>
      <c r="AA119" s="48"/>
      <c r="AB119" s="48"/>
      <c r="AC119" s="48"/>
      <c r="AD119" s="48"/>
      <c r="AE119" s="48"/>
      <c r="AF119" s="48"/>
      <c r="AG119" s="48"/>
      <c r="AH119" s="48"/>
      <c r="AI119" s="48"/>
      <c r="AJ119" s="48"/>
      <c r="AK119" s="48"/>
      <c r="AL119" s="48"/>
      <c r="AM119" s="48"/>
      <c r="AN119" s="48"/>
      <c r="AO119" s="48"/>
      <c r="AP119" s="48"/>
      <c r="AQ119" s="48"/>
      <c r="AR119" s="48"/>
      <c r="AS119" s="48"/>
      <c r="AT119" s="48"/>
      <c r="AU119" s="48"/>
      <c r="AV119" s="82"/>
      <c r="AW119" s="82"/>
      <c r="AX119" s="82"/>
      <c r="AY119" s="82"/>
      <c r="AZ119" s="82"/>
      <c r="BA119" s="82"/>
      <c r="BB119" s="82"/>
      <c r="BC119" s="82"/>
      <c r="BD119" s="82"/>
      <c r="BE119" s="82"/>
      <c r="BF119" s="82"/>
      <c r="BG119" s="82"/>
      <c r="BH119" s="82"/>
      <c r="BI119" s="82"/>
      <c r="BJ119" s="82"/>
    </row>
    <row r="120" ht="14.25">
      <c r="A120" s="88"/>
      <c r="B120" s="88"/>
      <c r="C120" s="88"/>
      <c r="D120" s="88"/>
      <c r="E120" s="88"/>
      <c r="F120" s="88"/>
      <c r="G120" s="88"/>
      <c r="H120" s="88"/>
      <c r="I120" s="41" t="e">
        <f t="shared" si="3"/>
        <v>#DIV/0!</v>
      </c>
      <c r="J120" s="88"/>
      <c r="K120" s="84"/>
      <c r="L120" s="48"/>
      <c r="M120" s="48"/>
      <c r="N120" s="48"/>
      <c r="O120" s="48"/>
      <c r="P120" s="48"/>
      <c r="Q120" s="48"/>
      <c r="R120" s="48"/>
      <c r="S120" s="48"/>
      <c r="T120" s="48"/>
      <c r="U120" s="48"/>
      <c r="V120" s="48"/>
      <c r="W120" s="48"/>
      <c r="X120" s="48"/>
      <c r="Y120" s="48"/>
      <c r="Z120" s="48"/>
      <c r="AA120" s="48"/>
      <c r="AB120" s="48"/>
      <c r="AC120" s="48"/>
      <c r="AD120" s="48"/>
      <c r="AE120" s="48"/>
      <c r="AF120" s="48"/>
      <c r="AG120" s="48"/>
      <c r="AH120" s="48"/>
      <c r="AI120" s="48"/>
      <c r="AJ120" s="48"/>
      <c r="AK120" s="48"/>
      <c r="AL120" s="48"/>
      <c r="AM120" s="48"/>
      <c r="AN120" s="48"/>
      <c r="AO120" s="48"/>
      <c r="AP120" s="48"/>
      <c r="AQ120" s="48"/>
      <c r="AR120" s="48"/>
      <c r="AS120" s="48"/>
      <c r="AT120" s="48"/>
      <c r="AU120" s="48"/>
      <c r="AV120" s="82"/>
      <c r="AW120" s="82"/>
      <c r="AX120" s="82"/>
      <c r="AY120" s="82"/>
      <c r="AZ120" s="82"/>
      <c r="BA120" s="82"/>
      <c r="BB120" s="82"/>
      <c r="BC120" s="82"/>
      <c r="BD120" s="82"/>
      <c r="BE120" s="82"/>
      <c r="BF120" s="82"/>
      <c r="BG120" s="82"/>
      <c r="BH120" s="82"/>
      <c r="BI120" s="82"/>
      <c r="BJ120" s="82"/>
    </row>
    <row r="121" ht="14.25">
      <c r="A121" s="88"/>
      <c r="B121" s="88"/>
      <c r="C121" s="88"/>
      <c r="D121" s="88"/>
      <c r="E121" s="88"/>
      <c r="F121" s="88"/>
      <c r="G121" s="88"/>
      <c r="H121" s="88"/>
      <c r="I121" s="41" t="e">
        <f t="shared" si="3"/>
        <v>#DIV/0!</v>
      </c>
      <c r="J121" s="88"/>
      <c r="K121" s="84"/>
      <c r="L121" s="48"/>
      <c r="M121" s="48"/>
      <c r="N121" s="48"/>
      <c r="O121" s="48"/>
      <c r="P121" s="48"/>
      <c r="Q121" s="48"/>
      <c r="R121" s="48"/>
      <c r="S121" s="48"/>
      <c r="T121" s="48"/>
      <c r="U121" s="48"/>
      <c r="V121" s="48"/>
      <c r="W121" s="48"/>
      <c r="X121" s="48"/>
      <c r="Y121" s="48"/>
      <c r="Z121" s="48"/>
      <c r="AA121" s="48"/>
      <c r="AB121" s="48"/>
      <c r="AC121" s="48"/>
      <c r="AD121" s="48"/>
      <c r="AE121" s="48"/>
      <c r="AF121" s="48"/>
      <c r="AG121" s="48"/>
      <c r="AH121" s="48"/>
      <c r="AI121" s="48"/>
      <c r="AJ121" s="48"/>
      <c r="AK121" s="48"/>
      <c r="AL121" s="48"/>
      <c r="AM121" s="48"/>
      <c r="AN121" s="48"/>
      <c r="AO121" s="48"/>
      <c r="AP121" s="48"/>
      <c r="AQ121" s="48"/>
      <c r="AR121" s="48"/>
      <c r="AS121" s="48"/>
      <c r="AT121" s="48"/>
      <c r="AU121" s="48"/>
      <c r="AV121" s="82"/>
      <c r="AW121" s="82"/>
      <c r="AX121" s="82"/>
      <c r="AY121" s="82"/>
      <c r="AZ121" s="82"/>
      <c r="BA121" s="82"/>
      <c r="BB121" s="82"/>
      <c r="BC121" s="82"/>
      <c r="BD121" s="82"/>
      <c r="BE121" s="82"/>
      <c r="BF121" s="82"/>
      <c r="BG121" s="82"/>
      <c r="BH121" s="82"/>
      <c r="BI121" s="82"/>
      <c r="BJ121" s="82"/>
    </row>
    <row r="122" ht="14.25">
      <c r="A122" s="88"/>
      <c r="B122" s="88"/>
      <c r="C122" s="88"/>
      <c r="D122" s="88"/>
      <c r="E122" s="88"/>
      <c r="F122" s="88"/>
      <c r="G122" s="88"/>
      <c r="H122" s="88"/>
      <c r="I122" s="41" t="e">
        <f t="shared" si="3"/>
        <v>#DIV/0!</v>
      </c>
      <c r="J122" s="88"/>
      <c r="K122" s="84"/>
      <c r="L122" s="48"/>
      <c r="M122" s="48"/>
      <c r="N122" s="48"/>
      <c r="O122" s="48"/>
      <c r="P122" s="48"/>
      <c r="Q122" s="48"/>
      <c r="R122" s="48"/>
      <c r="S122" s="48"/>
      <c r="T122" s="48"/>
      <c r="U122" s="48"/>
      <c r="V122" s="48"/>
      <c r="W122" s="48"/>
      <c r="X122" s="48"/>
      <c r="Y122" s="48"/>
      <c r="Z122" s="48"/>
      <c r="AA122" s="48"/>
      <c r="AB122" s="48"/>
      <c r="AC122" s="48"/>
      <c r="AD122" s="48"/>
      <c r="AE122" s="48"/>
      <c r="AF122" s="48"/>
      <c r="AG122" s="48"/>
      <c r="AH122" s="48"/>
      <c r="AI122" s="48"/>
      <c r="AJ122" s="48"/>
      <c r="AK122" s="48"/>
      <c r="AL122" s="48"/>
      <c r="AM122" s="48"/>
      <c r="AN122" s="48"/>
      <c r="AO122" s="48"/>
      <c r="AP122" s="48"/>
      <c r="AQ122" s="48"/>
      <c r="AR122" s="48"/>
      <c r="AS122" s="48"/>
      <c r="AT122" s="48"/>
      <c r="AU122" s="48"/>
      <c r="AV122" s="82"/>
      <c r="AW122" s="82"/>
      <c r="AX122" s="82"/>
      <c r="AY122" s="82"/>
      <c r="AZ122" s="82"/>
      <c r="BA122" s="82"/>
      <c r="BB122" s="82"/>
      <c r="BC122" s="82"/>
      <c r="BD122" s="82"/>
      <c r="BE122" s="82"/>
      <c r="BF122" s="82"/>
      <c r="BG122" s="82"/>
      <c r="BH122" s="82"/>
      <c r="BI122" s="82"/>
      <c r="BJ122" s="82"/>
    </row>
    <row r="123" ht="14.25">
      <c r="A123" s="88"/>
      <c r="B123" s="88"/>
      <c r="C123" s="88"/>
      <c r="D123" s="88"/>
      <c r="E123" s="88"/>
      <c r="F123" s="88"/>
      <c r="G123" s="88"/>
      <c r="H123" s="88"/>
      <c r="I123" s="41" t="e">
        <f t="shared" si="3"/>
        <v>#DIV/0!</v>
      </c>
      <c r="J123" s="88"/>
      <c r="K123" s="84"/>
      <c r="L123" s="48"/>
      <c r="M123" s="48"/>
      <c r="N123" s="48"/>
      <c r="O123" s="48"/>
      <c r="P123" s="48"/>
      <c r="Q123" s="48"/>
      <c r="R123" s="48"/>
      <c r="S123" s="48"/>
      <c r="T123" s="48"/>
      <c r="U123" s="48"/>
      <c r="V123" s="48"/>
      <c r="W123" s="48"/>
      <c r="X123" s="48"/>
      <c r="Y123" s="48"/>
      <c r="Z123" s="48"/>
      <c r="AA123" s="48"/>
      <c r="AB123" s="48"/>
      <c r="AC123" s="48"/>
      <c r="AD123" s="48"/>
      <c r="AE123" s="48"/>
      <c r="AF123" s="48"/>
      <c r="AG123" s="48"/>
      <c r="AH123" s="48"/>
      <c r="AI123" s="48"/>
      <c r="AJ123" s="48"/>
      <c r="AK123" s="48"/>
      <c r="AL123" s="48"/>
      <c r="AM123" s="48"/>
      <c r="AN123" s="48"/>
      <c r="AO123" s="48"/>
      <c r="AP123" s="48"/>
      <c r="AQ123" s="48"/>
      <c r="AR123" s="48"/>
      <c r="AS123" s="48"/>
      <c r="AT123" s="48"/>
      <c r="AU123" s="48"/>
      <c r="AV123" s="82"/>
      <c r="AW123" s="82"/>
      <c r="AX123" s="82"/>
      <c r="AY123" s="82"/>
      <c r="AZ123" s="82"/>
      <c r="BA123" s="82"/>
      <c r="BB123" s="82"/>
      <c r="BC123" s="82"/>
      <c r="BD123" s="82"/>
      <c r="BE123" s="82"/>
      <c r="BF123" s="82"/>
      <c r="BG123" s="82"/>
      <c r="BH123" s="82"/>
      <c r="BI123" s="82"/>
      <c r="BJ123" s="82"/>
    </row>
    <row r="124" ht="14.25">
      <c r="A124" s="88"/>
      <c r="B124" s="88"/>
      <c r="C124" s="88"/>
      <c r="D124" s="88"/>
      <c r="E124" s="88"/>
      <c r="F124" s="88"/>
      <c r="G124" s="88"/>
      <c r="H124" s="88"/>
      <c r="I124" s="41" t="e">
        <f t="shared" si="3"/>
        <v>#DIV/0!</v>
      </c>
      <c r="J124" s="88"/>
      <c r="K124" s="84"/>
      <c r="L124" s="48"/>
      <c r="M124" s="48"/>
      <c r="N124" s="48"/>
      <c r="O124" s="48"/>
      <c r="P124" s="48"/>
      <c r="Q124" s="48"/>
      <c r="R124" s="48"/>
      <c r="S124" s="48"/>
      <c r="T124" s="48"/>
      <c r="U124" s="48"/>
      <c r="V124" s="48"/>
      <c r="W124" s="48"/>
      <c r="X124" s="48"/>
      <c r="Y124" s="48"/>
      <c r="Z124" s="48"/>
      <c r="AA124" s="48"/>
      <c r="AB124" s="48"/>
      <c r="AC124" s="48"/>
      <c r="AD124" s="48"/>
      <c r="AE124" s="48"/>
      <c r="AF124" s="48"/>
      <c r="AG124" s="48"/>
      <c r="AH124" s="48"/>
      <c r="AI124" s="48"/>
      <c r="AJ124" s="48"/>
      <c r="AK124" s="48"/>
      <c r="AL124" s="48"/>
      <c r="AM124" s="48"/>
      <c r="AN124" s="48"/>
      <c r="AO124" s="48"/>
      <c r="AP124" s="48"/>
      <c r="AQ124" s="48"/>
      <c r="AR124" s="48"/>
      <c r="AS124" s="48"/>
      <c r="AT124" s="48"/>
      <c r="AU124" s="48"/>
      <c r="AV124" s="82"/>
      <c r="AW124" s="82"/>
      <c r="AX124" s="82"/>
      <c r="AY124" s="82"/>
      <c r="AZ124" s="82"/>
      <c r="BA124" s="82"/>
      <c r="BB124" s="82"/>
      <c r="BC124" s="82"/>
      <c r="BD124" s="82"/>
      <c r="BE124" s="82"/>
      <c r="BF124" s="82"/>
      <c r="BG124" s="82"/>
      <c r="BH124" s="82"/>
      <c r="BI124" s="82"/>
      <c r="BJ124" s="82"/>
    </row>
    <row r="125" ht="14.25">
      <c r="A125" s="88"/>
      <c r="B125" s="88"/>
      <c r="C125" s="88"/>
      <c r="D125" s="88"/>
      <c r="E125" s="88"/>
      <c r="F125" s="88"/>
      <c r="G125" s="88"/>
      <c r="H125" s="88"/>
      <c r="I125" s="41" t="e">
        <f t="shared" si="3"/>
        <v>#DIV/0!</v>
      </c>
      <c r="J125" s="88"/>
      <c r="K125" s="84"/>
      <c r="L125" s="48"/>
      <c r="M125" s="48"/>
      <c r="N125" s="48"/>
      <c r="O125" s="48"/>
      <c r="P125" s="48"/>
      <c r="Q125" s="48"/>
      <c r="R125" s="48"/>
      <c r="S125" s="48"/>
      <c r="T125" s="48"/>
      <c r="U125" s="48"/>
      <c r="V125" s="48"/>
      <c r="W125" s="48"/>
      <c r="X125" s="48"/>
      <c r="Y125" s="48"/>
      <c r="Z125" s="48"/>
      <c r="AA125" s="48"/>
      <c r="AB125" s="48"/>
      <c r="AC125" s="48"/>
      <c r="AD125" s="48"/>
      <c r="AE125" s="48"/>
      <c r="AF125" s="48"/>
      <c r="AG125" s="48"/>
      <c r="AH125" s="48"/>
      <c r="AI125" s="48"/>
      <c r="AJ125" s="48"/>
      <c r="AK125" s="48"/>
      <c r="AL125" s="48"/>
      <c r="AM125" s="48"/>
      <c r="AN125" s="48"/>
      <c r="AO125" s="48"/>
      <c r="AP125" s="48"/>
      <c r="AQ125" s="48"/>
      <c r="AR125" s="48"/>
      <c r="AS125" s="48"/>
      <c r="AT125" s="48"/>
      <c r="AU125" s="48"/>
    </row>
    <row r="126" ht="14.25">
      <c r="A126" s="88"/>
      <c r="B126" s="88"/>
      <c r="C126" s="88"/>
      <c r="D126" s="88"/>
      <c r="E126" s="88"/>
      <c r="F126" s="88"/>
      <c r="G126" s="88"/>
      <c r="H126" s="88"/>
      <c r="I126" s="41" t="e">
        <f t="shared" si="3"/>
        <v>#DIV/0!</v>
      </c>
      <c r="J126" s="88"/>
      <c r="K126" s="84"/>
      <c r="L126" s="48"/>
      <c r="M126" s="48"/>
      <c r="N126" s="48"/>
      <c r="O126" s="48"/>
      <c r="P126" s="48"/>
      <c r="Q126" s="48"/>
      <c r="R126" s="48"/>
      <c r="S126" s="48"/>
      <c r="T126" s="48"/>
      <c r="U126" s="48"/>
      <c r="V126" s="48"/>
      <c r="W126" s="48"/>
      <c r="X126" s="48"/>
      <c r="Y126" s="48"/>
      <c r="Z126" s="48"/>
      <c r="AA126" s="48"/>
      <c r="AB126" s="48"/>
      <c r="AC126" s="48"/>
      <c r="AD126" s="48"/>
      <c r="AE126" s="48"/>
      <c r="AF126" s="48"/>
      <c r="AG126" s="48"/>
      <c r="AH126" s="48"/>
      <c r="AI126" s="48"/>
      <c r="AJ126" s="48"/>
      <c r="AK126" s="48"/>
      <c r="AL126" s="48"/>
      <c r="AM126" s="48"/>
      <c r="AN126" s="48"/>
      <c r="AO126" s="48"/>
      <c r="AP126" s="48"/>
      <c r="AQ126" s="48"/>
      <c r="AR126" s="48"/>
      <c r="AS126" s="48"/>
      <c r="AT126" s="48"/>
      <c r="AU126" s="48"/>
    </row>
    <row r="127" ht="14.25">
      <c r="A127" s="88"/>
      <c r="B127" s="88"/>
      <c r="C127" s="88"/>
      <c r="D127" s="88"/>
      <c r="E127" s="88"/>
      <c r="F127" s="88"/>
      <c r="G127" s="88"/>
      <c r="H127" s="88"/>
      <c r="I127" s="41" t="e">
        <f t="shared" si="3"/>
        <v>#DIV/0!</v>
      </c>
      <c r="J127" s="88"/>
      <c r="K127" s="84"/>
      <c r="L127" s="48"/>
      <c r="M127" s="48"/>
      <c r="N127" s="48"/>
      <c r="O127" s="48"/>
      <c r="P127" s="48"/>
      <c r="Q127" s="48"/>
      <c r="R127" s="48"/>
      <c r="S127" s="48"/>
      <c r="T127" s="48"/>
      <c r="U127" s="48"/>
      <c r="V127" s="48"/>
      <c r="W127" s="48"/>
      <c r="X127" s="48"/>
      <c r="Y127" s="48"/>
      <c r="Z127" s="48"/>
      <c r="AA127" s="48"/>
      <c r="AB127" s="48"/>
      <c r="AC127" s="48"/>
      <c r="AD127" s="48"/>
      <c r="AE127" s="48"/>
      <c r="AF127" s="48"/>
      <c r="AG127" s="48"/>
      <c r="AH127" s="48"/>
      <c r="AI127" s="48"/>
      <c r="AJ127" s="48"/>
      <c r="AK127" s="48"/>
      <c r="AL127" s="48"/>
      <c r="AM127" s="48"/>
      <c r="AN127" s="48"/>
      <c r="AO127" s="48"/>
      <c r="AP127" s="48"/>
      <c r="AQ127" s="48"/>
      <c r="AR127" s="48"/>
      <c r="AS127" s="48"/>
      <c r="AT127" s="48"/>
      <c r="AU127" s="48"/>
    </row>
    <row r="128" ht="14.25">
      <c r="A128" s="50"/>
      <c r="B128" s="50"/>
      <c r="C128" s="50"/>
      <c r="D128" s="50"/>
      <c r="E128" s="50"/>
      <c r="F128" s="50"/>
      <c r="G128" s="50"/>
      <c r="H128" s="50"/>
      <c r="I128" s="41" t="e">
        <f t="shared" si="3"/>
        <v>#DIV/0!</v>
      </c>
      <c r="J128" s="50"/>
      <c r="K128" s="84"/>
      <c r="L128" s="48"/>
      <c r="M128" s="48"/>
      <c r="N128" s="48"/>
      <c r="O128" s="48"/>
      <c r="P128" s="48"/>
      <c r="Q128" s="48"/>
      <c r="R128" s="48"/>
      <c r="S128" s="48"/>
      <c r="T128" s="48"/>
      <c r="U128" s="48"/>
      <c r="V128" s="48"/>
      <c r="W128" s="48"/>
      <c r="X128" s="48"/>
      <c r="Y128" s="48"/>
      <c r="Z128" s="48"/>
      <c r="AA128" s="48"/>
      <c r="AB128" s="48"/>
      <c r="AC128" s="48"/>
      <c r="AD128" s="48"/>
      <c r="AE128" s="48"/>
      <c r="AF128" s="48"/>
      <c r="AG128" s="48"/>
      <c r="AH128" s="48"/>
      <c r="AI128" s="48"/>
      <c r="AJ128" s="48"/>
      <c r="AK128" s="48"/>
      <c r="AL128" s="48"/>
      <c r="AM128" s="48"/>
      <c r="AN128" s="48"/>
      <c r="AO128" s="48"/>
      <c r="AP128" s="48"/>
      <c r="AQ128" s="48"/>
      <c r="AR128" s="48"/>
      <c r="AS128" s="48"/>
      <c r="AT128" s="48"/>
      <c r="AU128" s="48"/>
    </row>
    <row r="129" ht="14.25">
      <c r="A129" s="50"/>
      <c r="B129" s="50"/>
      <c r="C129" s="50"/>
      <c r="D129" s="50"/>
      <c r="E129" s="50"/>
      <c r="F129" s="50"/>
      <c r="G129" s="50"/>
      <c r="H129" s="50"/>
      <c r="I129" s="41" t="e">
        <f t="shared" si="3"/>
        <v>#DIV/0!</v>
      </c>
      <c r="J129" s="50"/>
      <c r="K129" s="84"/>
      <c r="L129" s="48"/>
      <c r="M129" s="48"/>
      <c r="N129" s="48"/>
      <c r="O129" s="48"/>
      <c r="P129" s="48"/>
      <c r="Q129" s="48"/>
      <c r="R129" s="48"/>
      <c r="S129" s="48"/>
      <c r="T129" s="48"/>
      <c r="U129" s="48"/>
      <c r="V129" s="48"/>
      <c r="W129" s="48"/>
      <c r="X129" s="48"/>
      <c r="Y129" s="48"/>
      <c r="Z129" s="48"/>
      <c r="AA129" s="48"/>
      <c r="AB129" s="48"/>
      <c r="AC129" s="48"/>
      <c r="AD129" s="48"/>
      <c r="AE129" s="48"/>
      <c r="AF129" s="48"/>
      <c r="AG129" s="48"/>
      <c r="AH129" s="48"/>
      <c r="AI129" s="48"/>
      <c r="AJ129" s="48"/>
      <c r="AK129" s="48"/>
      <c r="AL129" s="48"/>
      <c r="AM129" s="48"/>
      <c r="AN129" s="48"/>
      <c r="AO129" s="48"/>
      <c r="AP129" s="48"/>
      <c r="AQ129" s="48"/>
      <c r="AR129" s="48"/>
      <c r="AS129" s="48"/>
      <c r="AT129" s="48"/>
      <c r="AU129" s="48"/>
    </row>
    <row r="130" ht="14.25">
      <c r="A130" s="50"/>
      <c r="B130" s="50"/>
      <c r="C130" s="50"/>
      <c r="D130" s="50"/>
      <c r="E130" s="50"/>
      <c r="F130" s="50"/>
      <c r="G130" s="50"/>
      <c r="H130" s="50"/>
      <c r="I130" s="41" t="e">
        <f t="shared" si="3"/>
        <v>#DIV/0!</v>
      </c>
      <c r="J130" s="50"/>
      <c r="K130" s="84"/>
      <c r="L130" s="48"/>
      <c r="M130" s="48"/>
      <c r="N130" s="48"/>
      <c r="O130" s="48"/>
      <c r="P130" s="48"/>
      <c r="Q130" s="48"/>
      <c r="R130" s="48"/>
      <c r="S130" s="48"/>
      <c r="T130" s="48"/>
      <c r="U130" s="48"/>
      <c r="V130" s="48"/>
      <c r="W130" s="48"/>
      <c r="X130" s="48"/>
      <c r="Y130" s="48"/>
      <c r="Z130" s="48"/>
      <c r="AA130" s="48"/>
      <c r="AB130" s="48"/>
      <c r="AC130" s="48"/>
      <c r="AD130" s="48"/>
      <c r="AE130" s="48"/>
      <c r="AF130" s="48"/>
      <c r="AG130" s="48"/>
      <c r="AH130" s="48"/>
      <c r="AI130" s="48"/>
      <c r="AJ130" s="48"/>
      <c r="AK130" s="48"/>
      <c r="AL130" s="48"/>
      <c r="AM130" s="48"/>
      <c r="AN130" s="48"/>
      <c r="AO130" s="48"/>
      <c r="AP130" s="48"/>
      <c r="AQ130" s="48"/>
      <c r="AR130" s="48"/>
      <c r="AS130" s="48"/>
      <c r="AT130" s="48"/>
      <c r="AU130" s="48"/>
    </row>
    <row r="131" ht="14.25">
      <c r="A131" s="50"/>
      <c r="B131" s="50"/>
      <c r="C131" s="50"/>
      <c r="D131" s="50"/>
      <c r="E131" s="50"/>
      <c r="F131" s="50"/>
      <c r="G131" s="50"/>
      <c r="H131" s="50"/>
      <c r="I131" s="41" t="e">
        <f t="shared" si="3"/>
        <v>#DIV/0!</v>
      </c>
      <c r="J131" s="50"/>
      <c r="K131" s="84"/>
      <c r="L131" s="48"/>
      <c r="M131" s="48"/>
      <c r="N131" s="48"/>
      <c r="O131" s="48"/>
      <c r="P131" s="48"/>
      <c r="Q131" s="48"/>
      <c r="R131" s="48"/>
      <c r="S131" s="48"/>
      <c r="T131" s="48"/>
      <c r="U131" s="48"/>
      <c r="V131" s="48"/>
      <c r="W131" s="48"/>
      <c r="X131" s="48"/>
      <c r="Y131" s="48"/>
      <c r="Z131" s="48"/>
      <c r="AA131" s="48"/>
      <c r="AB131" s="48"/>
      <c r="AC131" s="48"/>
      <c r="AD131" s="48"/>
      <c r="AE131" s="48"/>
      <c r="AF131" s="48"/>
      <c r="AG131" s="48"/>
      <c r="AH131" s="48"/>
      <c r="AI131" s="48"/>
      <c r="AJ131" s="48"/>
      <c r="AK131" s="48"/>
      <c r="AL131" s="48"/>
      <c r="AM131" s="48"/>
      <c r="AN131" s="48"/>
      <c r="AO131" s="48"/>
      <c r="AP131" s="48"/>
      <c r="AQ131" s="48"/>
      <c r="AR131" s="48"/>
      <c r="AS131" s="48"/>
      <c r="AT131" s="48"/>
      <c r="AU131" s="48"/>
    </row>
    <row r="132" ht="14.25">
      <c r="A132" s="50"/>
      <c r="B132" s="50"/>
      <c r="C132" s="50"/>
      <c r="D132" s="50"/>
      <c r="E132" s="50"/>
      <c r="F132" s="50"/>
      <c r="G132" s="50"/>
      <c r="H132" s="50"/>
      <c r="I132" s="41"/>
      <c r="J132" s="50"/>
      <c r="K132" s="84"/>
      <c r="L132" s="48"/>
      <c r="M132" s="48"/>
      <c r="N132" s="48"/>
      <c r="O132" s="48"/>
      <c r="P132" s="48"/>
      <c r="Q132" s="48"/>
      <c r="R132" s="48"/>
      <c r="S132" s="48"/>
      <c r="T132" s="48"/>
      <c r="U132" s="48"/>
      <c r="V132" s="48"/>
      <c r="W132" s="48"/>
      <c r="X132" s="48"/>
      <c r="Y132" s="48"/>
      <c r="Z132" s="48"/>
      <c r="AA132" s="48"/>
      <c r="AB132" s="48"/>
      <c r="AC132" s="48"/>
      <c r="AD132" s="48"/>
      <c r="AE132" s="48"/>
      <c r="AF132" s="48"/>
      <c r="AG132" s="48"/>
      <c r="AH132" s="48"/>
      <c r="AI132" s="48"/>
      <c r="AJ132" s="48"/>
      <c r="AK132" s="48"/>
      <c r="AL132" s="48"/>
      <c r="AM132" s="48"/>
      <c r="AN132" s="48"/>
      <c r="AO132" s="48"/>
      <c r="AP132" s="48"/>
      <c r="AQ132" s="48"/>
      <c r="AR132" s="48"/>
      <c r="AS132" s="48"/>
      <c r="AT132" s="48"/>
      <c r="AU132" s="48"/>
    </row>
    <row r="133" ht="14.25">
      <c r="A133" s="50"/>
      <c r="B133" s="50"/>
      <c r="C133" s="50"/>
      <c r="D133" s="50"/>
      <c r="E133" s="50"/>
      <c r="F133" s="50"/>
      <c r="G133" s="50"/>
      <c r="H133" s="50"/>
      <c r="I133" s="41"/>
      <c r="J133" s="50"/>
      <c r="K133" s="84"/>
      <c r="L133" s="48"/>
      <c r="M133" s="48"/>
      <c r="N133" s="48"/>
      <c r="O133" s="48"/>
      <c r="P133" s="48"/>
      <c r="Q133" s="48"/>
      <c r="R133" s="48"/>
      <c r="S133" s="48"/>
      <c r="T133" s="48"/>
      <c r="U133" s="48"/>
      <c r="V133" s="48"/>
      <c r="W133" s="48"/>
      <c r="X133" s="48"/>
      <c r="Y133" s="48"/>
      <c r="Z133" s="48"/>
      <c r="AA133" s="48"/>
      <c r="AB133" s="48"/>
      <c r="AC133" s="48"/>
      <c r="AD133" s="48"/>
      <c r="AE133" s="48"/>
      <c r="AF133" s="48"/>
      <c r="AG133" s="48"/>
      <c r="AH133" s="48"/>
      <c r="AI133" s="48"/>
      <c r="AJ133" s="48"/>
      <c r="AK133" s="48"/>
      <c r="AL133" s="48"/>
      <c r="AM133" s="48"/>
      <c r="AN133" s="48"/>
      <c r="AO133" s="48"/>
      <c r="AP133" s="48"/>
      <c r="AQ133" s="48"/>
      <c r="AR133" s="48"/>
      <c r="AS133" s="48"/>
      <c r="AT133" s="48"/>
      <c r="AU133" s="48"/>
    </row>
    <row r="134" ht="14.25">
      <c r="A134" s="50"/>
      <c r="B134" s="50"/>
      <c r="C134" s="50"/>
      <c r="D134" s="50"/>
      <c r="E134" s="50"/>
      <c r="F134" s="50"/>
      <c r="G134" s="50"/>
      <c r="H134" s="50"/>
      <c r="I134" s="41"/>
      <c r="J134" s="50"/>
      <c r="K134" s="84"/>
      <c r="L134" s="48"/>
      <c r="M134" s="48"/>
      <c r="N134" s="48"/>
      <c r="O134" s="48"/>
      <c r="P134" s="48"/>
      <c r="Q134" s="48"/>
      <c r="R134" s="48"/>
      <c r="S134" s="48"/>
      <c r="T134" s="48"/>
      <c r="U134" s="48"/>
      <c r="V134" s="48"/>
      <c r="W134" s="48"/>
      <c r="X134" s="48"/>
      <c r="Y134" s="48"/>
      <c r="Z134" s="48"/>
      <c r="AA134" s="48"/>
      <c r="AB134" s="48"/>
      <c r="AC134" s="48"/>
      <c r="AD134" s="48"/>
      <c r="AE134" s="48"/>
      <c r="AF134" s="48"/>
      <c r="AG134" s="48"/>
      <c r="AH134" s="48"/>
      <c r="AI134" s="48"/>
      <c r="AJ134" s="48"/>
      <c r="AK134" s="48"/>
      <c r="AL134" s="48"/>
      <c r="AM134" s="48"/>
      <c r="AN134" s="48"/>
      <c r="AO134" s="48"/>
      <c r="AP134" s="48"/>
      <c r="AQ134" s="48"/>
      <c r="AR134" s="48"/>
      <c r="AS134" s="48"/>
      <c r="AT134" s="48"/>
      <c r="AU134" s="48"/>
    </row>
    <row r="135" ht="14.25">
      <c r="A135" s="50"/>
      <c r="B135" s="50"/>
      <c r="C135" s="50"/>
      <c r="D135" s="50"/>
      <c r="E135" s="50"/>
      <c r="F135" s="50"/>
      <c r="G135" s="50"/>
      <c r="H135" s="50"/>
      <c r="I135" s="41"/>
      <c r="J135" s="50"/>
      <c r="K135" s="84"/>
      <c r="L135" s="48"/>
      <c r="M135" s="48"/>
      <c r="N135" s="48"/>
      <c r="O135" s="48"/>
      <c r="P135" s="48"/>
      <c r="Q135" s="48"/>
      <c r="R135" s="48"/>
      <c r="S135" s="48"/>
      <c r="T135" s="48"/>
      <c r="U135" s="48"/>
      <c r="V135" s="48"/>
      <c r="W135" s="48"/>
      <c r="X135" s="48"/>
      <c r="Y135" s="48"/>
      <c r="Z135" s="48"/>
      <c r="AA135" s="48"/>
      <c r="AB135" s="48"/>
      <c r="AC135" s="48"/>
      <c r="AD135" s="48"/>
      <c r="AE135" s="48"/>
      <c r="AF135" s="48"/>
      <c r="AG135" s="48"/>
      <c r="AH135" s="48"/>
      <c r="AI135" s="48"/>
      <c r="AJ135" s="48"/>
      <c r="AK135" s="48"/>
      <c r="AL135" s="48"/>
      <c r="AM135" s="48"/>
      <c r="AN135" s="48"/>
      <c r="AO135" s="48"/>
      <c r="AP135" s="48"/>
      <c r="AQ135" s="48"/>
      <c r="AR135" s="48"/>
      <c r="AS135" s="48"/>
      <c r="AT135" s="48"/>
      <c r="AU135" s="48"/>
    </row>
    <row r="136" ht="14.25">
      <c r="A136" s="50"/>
      <c r="B136" s="50"/>
      <c r="C136" s="50"/>
      <c r="D136" s="50"/>
      <c r="E136" s="50"/>
      <c r="F136" s="50"/>
      <c r="G136" s="50"/>
      <c r="H136" s="50"/>
      <c r="I136" s="41"/>
      <c r="J136" s="50"/>
      <c r="K136" s="84"/>
      <c r="L136" s="48"/>
      <c r="M136" s="48"/>
      <c r="N136" s="48"/>
      <c r="O136" s="48"/>
      <c r="P136" s="48"/>
      <c r="Q136" s="48"/>
      <c r="R136" s="48"/>
      <c r="S136" s="48"/>
      <c r="T136" s="48"/>
      <c r="U136" s="48"/>
      <c r="V136" s="48"/>
      <c r="W136" s="48"/>
      <c r="X136" s="48"/>
      <c r="Y136" s="48"/>
      <c r="Z136" s="48"/>
      <c r="AA136" s="48"/>
      <c r="AB136" s="48"/>
      <c r="AC136" s="48"/>
    </row>
    <row r="137" ht="14.25">
      <c r="A137" s="50"/>
      <c r="B137" s="50"/>
      <c r="C137" s="50"/>
      <c r="D137" s="50"/>
      <c r="E137" s="50"/>
      <c r="F137" s="50"/>
      <c r="G137" s="50"/>
      <c r="H137" s="50"/>
      <c r="I137" s="41"/>
      <c r="J137" s="50"/>
      <c r="K137" s="84"/>
      <c r="L137" s="48"/>
      <c r="M137" s="48"/>
      <c r="N137" s="48"/>
      <c r="O137" s="48"/>
      <c r="P137" s="48"/>
      <c r="Q137" s="48"/>
      <c r="R137" s="48"/>
      <c r="S137" s="48"/>
      <c r="T137" s="48"/>
      <c r="U137" s="48"/>
      <c r="V137" s="48"/>
      <c r="W137" s="48"/>
      <c r="X137" s="48"/>
      <c r="Y137" s="48"/>
      <c r="Z137" s="48"/>
      <c r="AA137" s="48"/>
      <c r="AB137" s="48"/>
      <c r="AC137" s="48"/>
    </row>
    <row r="138" ht="14.25">
      <c r="A138" s="50"/>
      <c r="B138" s="50"/>
      <c r="C138" s="50"/>
      <c r="D138" s="50"/>
      <c r="E138" s="50"/>
      <c r="F138" s="50"/>
      <c r="G138" s="50"/>
      <c r="H138" s="50"/>
      <c r="I138" s="41"/>
      <c r="J138" s="50"/>
      <c r="K138" s="84"/>
      <c r="L138" s="48"/>
      <c r="M138" s="48"/>
      <c r="N138" s="48"/>
      <c r="O138" s="48"/>
      <c r="P138" s="48"/>
      <c r="Q138" s="48"/>
      <c r="R138" s="48"/>
      <c r="S138" s="48"/>
      <c r="T138" s="48"/>
      <c r="U138" s="48"/>
      <c r="V138" s="48"/>
      <c r="W138" s="48"/>
      <c r="X138" s="48"/>
      <c r="Y138" s="48"/>
      <c r="Z138" s="48"/>
      <c r="AA138" s="48"/>
      <c r="AB138" s="48"/>
      <c r="AC138" s="48"/>
    </row>
    <row r="139" ht="14.25">
      <c r="A139" s="50"/>
      <c r="B139" s="50"/>
      <c r="C139" s="50"/>
      <c r="D139" s="50"/>
      <c r="E139" s="50"/>
      <c r="F139" s="50"/>
      <c r="G139" s="50"/>
      <c r="H139" s="50"/>
      <c r="I139" s="41"/>
      <c r="J139" s="50"/>
      <c r="K139" s="84"/>
      <c r="L139" s="48"/>
      <c r="M139" s="48"/>
      <c r="N139" s="48"/>
      <c r="O139" s="48"/>
      <c r="P139" s="48"/>
      <c r="Q139" s="48"/>
      <c r="R139" s="48"/>
      <c r="S139" s="48"/>
      <c r="T139" s="48"/>
      <c r="U139" s="48"/>
      <c r="V139" s="48"/>
      <c r="W139" s="48"/>
      <c r="X139" s="48"/>
      <c r="Y139" s="48"/>
      <c r="Z139" s="48"/>
      <c r="AA139" s="48"/>
      <c r="AB139" s="48"/>
      <c r="AC139" s="48"/>
    </row>
    <row r="140" ht="14.25">
      <c r="A140" s="89"/>
      <c r="B140" s="89"/>
      <c r="C140" s="89"/>
      <c r="D140" s="89"/>
      <c r="E140" s="89"/>
      <c r="F140" s="89"/>
      <c r="G140" s="89"/>
      <c r="H140" s="89"/>
      <c r="I140" s="41"/>
      <c r="J140" s="89"/>
      <c r="K140" s="84"/>
      <c r="L140" s="48"/>
      <c r="M140" s="48"/>
      <c r="N140" s="48"/>
      <c r="O140" s="48"/>
      <c r="P140" s="48"/>
      <c r="Q140" s="48"/>
      <c r="R140" s="48"/>
      <c r="S140" s="48"/>
      <c r="T140" s="48"/>
      <c r="U140" s="48"/>
      <c r="V140" s="48"/>
      <c r="W140" s="48"/>
      <c r="X140" s="48"/>
      <c r="Y140" s="48"/>
      <c r="Z140" s="48"/>
      <c r="AA140" s="48"/>
      <c r="AB140" s="48"/>
      <c r="AC140" s="48"/>
    </row>
    <row r="141" ht="14.25">
      <c r="A141" s="89"/>
      <c r="B141" s="89"/>
      <c r="C141" s="89"/>
      <c r="D141" s="89"/>
      <c r="E141" s="89"/>
      <c r="F141" s="89"/>
      <c r="G141" s="89"/>
      <c r="H141" s="89"/>
      <c r="I141" s="41"/>
      <c r="J141" s="89"/>
      <c r="K141" s="84"/>
      <c r="L141" s="48"/>
      <c r="M141" s="48"/>
      <c r="N141" s="48"/>
      <c r="O141" s="48"/>
      <c r="P141" s="48"/>
      <c r="Q141" s="48"/>
      <c r="R141" s="48"/>
      <c r="S141" s="48"/>
      <c r="T141" s="48"/>
      <c r="U141" s="48"/>
      <c r="V141" s="48"/>
      <c r="W141" s="48"/>
      <c r="X141" s="48"/>
      <c r="Y141" s="48"/>
      <c r="Z141" s="48"/>
      <c r="AA141" s="48"/>
      <c r="AB141" s="48"/>
      <c r="AC141" s="48"/>
    </row>
    <row r="142" ht="14.25">
      <c r="A142" s="89"/>
      <c r="B142" s="89"/>
      <c r="C142" s="89"/>
      <c r="D142" s="89"/>
      <c r="E142" s="89"/>
      <c r="F142" s="89"/>
      <c r="G142" s="89"/>
      <c r="H142" s="89"/>
      <c r="I142" s="41"/>
      <c r="J142" s="89"/>
      <c r="K142" s="84"/>
      <c r="L142" s="48"/>
      <c r="M142" s="48"/>
      <c r="N142" s="48"/>
      <c r="O142" s="48"/>
      <c r="P142" s="48"/>
      <c r="Q142" s="48"/>
      <c r="R142" s="48"/>
      <c r="S142" s="48"/>
      <c r="T142" s="48"/>
      <c r="U142" s="48"/>
      <c r="V142" s="48"/>
      <c r="W142" s="48"/>
      <c r="X142" s="48"/>
      <c r="Y142" s="48"/>
      <c r="Z142" s="48"/>
      <c r="AA142" s="48"/>
      <c r="AB142" s="48"/>
      <c r="AC142" s="48"/>
    </row>
    <row r="143" ht="14.25">
      <c r="A143" s="89"/>
      <c r="B143" s="89"/>
      <c r="C143" s="89"/>
      <c r="D143" s="89"/>
      <c r="E143" s="89"/>
      <c r="F143" s="89"/>
      <c r="G143" s="89"/>
      <c r="H143" s="89"/>
      <c r="I143" s="41"/>
      <c r="J143" s="89"/>
      <c r="K143" s="84"/>
      <c r="L143" s="48"/>
      <c r="M143" s="48"/>
      <c r="N143" s="48"/>
      <c r="O143" s="48"/>
      <c r="P143" s="48"/>
      <c r="Q143" s="48"/>
      <c r="R143" s="48"/>
      <c r="S143" s="48"/>
      <c r="T143" s="48"/>
      <c r="U143" s="48"/>
      <c r="V143" s="48"/>
      <c r="W143" s="48"/>
      <c r="X143" s="48"/>
      <c r="Y143" s="48"/>
      <c r="Z143" s="48"/>
      <c r="AA143" s="48"/>
      <c r="AB143" s="48"/>
      <c r="AC143" s="48"/>
    </row>
    <row r="144" ht="14.25">
      <c r="A144" s="89"/>
      <c r="B144" s="89"/>
      <c r="C144" s="89"/>
      <c r="D144" s="89"/>
      <c r="E144" s="89"/>
      <c r="F144" s="89"/>
      <c r="G144" s="89"/>
      <c r="H144" s="89"/>
      <c r="I144" s="41"/>
      <c r="J144" s="89"/>
      <c r="K144" s="84"/>
      <c r="L144" s="48"/>
      <c r="M144" s="48"/>
      <c r="N144" s="48"/>
      <c r="O144" s="48"/>
      <c r="P144" s="48"/>
      <c r="Q144" s="48"/>
      <c r="R144" s="48"/>
      <c r="S144" s="48"/>
      <c r="T144" s="48"/>
      <c r="U144" s="48"/>
      <c r="V144" s="48"/>
      <c r="W144" s="48"/>
      <c r="X144" s="48"/>
      <c r="Y144" s="48"/>
      <c r="Z144" s="48"/>
      <c r="AA144" s="48"/>
      <c r="AB144" s="48"/>
      <c r="AC144" s="48"/>
    </row>
    <row r="145" ht="14.25">
      <c r="A145" s="89"/>
      <c r="B145" s="89"/>
      <c r="C145" s="89"/>
      <c r="D145" s="89"/>
      <c r="E145" s="89"/>
      <c r="F145" s="89"/>
      <c r="G145" s="89"/>
      <c r="H145" s="89"/>
      <c r="I145" s="41"/>
      <c r="J145" s="89"/>
      <c r="K145" s="84"/>
      <c r="L145" s="48"/>
      <c r="M145" s="48"/>
      <c r="N145" s="48"/>
      <c r="O145" s="48"/>
      <c r="P145" s="48"/>
      <c r="Q145" s="48"/>
      <c r="R145" s="48"/>
      <c r="S145" s="48"/>
      <c r="T145" s="48"/>
      <c r="U145" s="48"/>
      <c r="V145" s="48"/>
      <c r="W145" s="48"/>
      <c r="X145" s="48"/>
      <c r="Y145" s="48"/>
      <c r="Z145" s="48"/>
      <c r="AA145" s="48"/>
      <c r="AB145" s="48"/>
      <c r="AC145" s="48"/>
    </row>
    <row r="146" ht="14.25">
      <c r="A146" s="89"/>
      <c r="B146" s="89"/>
      <c r="C146" s="89"/>
      <c r="D146" s="89"/>
      <c r="E146" s="89"/>
      <c r="F146" s="89"/>
      <c r="G146" s="89"/>
      <c r="H146" s="89"/>
      <c r="I146" s="41"/>
      <c r="J146" s="89"/>
      <c r="K146" s="84"/>
      <c r="L146" s="48"/>
      <c r="M146" s="48"/>
      <c r="N146" s="48"/>
      <c r="O146" s="48"/>
      <c r="P146" s="48"/>
      <c r="Q146" s="48"/>
      <c r="R146" s="48"/>
      <c r="S146" s="48"/>
      <c r="T146" s="48"/>
      <c r="U146" s="48"/>
      <c r="V146" s="48"/>
      <c r="W146" s="48"/>
      <c r="X146" s="48"/>
      <c r="Y146" s="48"/>
      <c r="Z146" s="48"/>
      <c r="AA146" s="48"/>
      <c r="AB146" s="48"/>
      <c r="AC146" s="48"/>
    </row>
    <row r="147" ht="14.25">
      <c r="A147" s="89"/>
      <c r="B147" s="89"/>
      <c r="C147" s="89"/>
      <c r="D147" s="89"/>
      <c r="E147" s="89"/>
      <c r="F147" s="89"/>
      <c r="G147" s="89"/>
      <c r="H147" s="89"/>
      <c r="I147" s="41"/>
      <c r="J147" s="89"/>
      <c r="K147" s="84"/>
      <c r="L147" s="48"/>
      <c r="M147" s="48"/>
      <c r="N147" s="48"/>
      <c r="O147" s="48"/>
      <c r="P147" s="48"/>
      <c r="Q147" s="48"/>
      <c r="R147" s="48"/>
      <c r="S147" s="48"/>
      <c r="T147" s="48"/>
      <c r="U147" s="48"/>
      <c r="V147" s="48"/>
      <c r="W147" s="48"/>
      <c r="X147" s="48"/>
      <c r="Y147" s="48"/>
      <c r="Z147" s="48"/>
      <c r="AA147" s="48"/>
      <c r="AB147" s="48"/>
      <c r="AC147" s="48"/>
    </row>
    <row r="148" ht="14.25">
      <c r="A148" s="89"/>
      <c r="B148" s="89"/>
      <c r="C148" s="89"/>
      <c r="D148" s="89"/>
      <c r="E148" s="89"/>
      <c r="F148" s="89"/>
      <c r="G148" s="89"/>
      <c r="H148" s="89"/>
      <c r="I148" s="41"/>
      <c r="J148" s="89"/>
      <c r="K148" s="84"/>
      <c r="L148" s="48"/>
      <c r="M148" s="48"/>
      <c r="N148" s="48"/>
      <c r="O148" s="48"/>
      <c r="P148" s="48"/>
      <c r="Q148" s="48"/>
      <c r="R148" s="48"/>
      <c r="S148" s="48"/>
      <c r="T148" s="48"/>
      <c r="U148" s="48"/>
      <c r="V148" s="48"/>
      <c r="W148" s="48"/>
      <c r="X148" s="48"/>
      <c r="Y148" s="48"/>
      <c r="Z148" s="48"/>
      <c r="AA148" s="48"/>
      <c r="AB148" s="48"/>
      <c r="AC148" s="48"/>
    </row>
    <row r="149" ht="14.25">
      <c r="A149" s="89"/>
      <c r="B149" s="89"/>
      <c r="C149" s="89"/>
      <c r="D149" s="89"/>
      <c r="E149" s="89"/>
      <c r="F149" s="89"/>
      <c r="G149" s="89"/>
      <c r="H149" s="89"/>
      <c r="I149" s="41"/>
      <c r="J149" s="89"/>
      <c r="K149" s="84"/>
      <c r="L149" s="48"/>
      <c r="M149" s="48"/>
      <c r="N149" s="48"/>
      <c r="O149" s="48"/>
      <c r="P149" s="48"/>
      <c r="Q149" s="48"/>
      <c r="R149" s="48"/>
      <c r="S149" s="48"/>
      <c r="T149" s="48"/>
      <c r="U149" s="48"/>
      <c r="V149" s="48"/>
      <c r="W149" s="48"/>
      <c r="X149" s="48"/>
      <c r="Y149" s="48"/>
      <c r="Z149" s="48"/>
      <c r="AA149" s="48"/>
      <c r="AB149" s="48"/>
      <c r="AC149" s="48"/>
    </row>
  </sheetData>
  <mergeCells count="5">
    <mergeCell ref="A1:A3"/>
    <mergeCell ref="B1:H3"/>
    <mergeCell ref="I1:J2"/>
    <mergeCell ref="I3:J3"/>
    <mergeCell ref="A4:J4"/>
  </mergeCells>
  <printOptions headings="0" gridLines="0"/>
  <pageMargins left="0.70078740157480324" right="0.70078740157480324" top="0.75196850393700787" bottom="0.75196850393700787" header="0.29999999999999999" footer="0.29999999999999999"/>
  <pageSetup blackAndWhite="0" cellComments="none" copies="1" draft="0" errors="displayed" firstPageNumber="-1" fitToHeight="1" fitToWidth="1" horizontalDpi="600" orientation="portrait" pageOrder="downThenOver" paperSize="9" scale="100" useFirstPageNumber="0" usePrinterDefaults="1" verticalDpi="600"/>
  <headerFooter/>
  <drawing r:id="rId1"/>
</worksheet>
</file>

<file path=docProps/app.xml><?xml version="1.0" encoding="utf-8"?>
<Properties xmlns="http://schemas.openxmlformats.org/officeDocument/2006/extended-properties" xmlns:vt="http://schemas.openxmlformats.org/officeDocument/2006/docPropsVTypes">
  <Application>ONLYOFFICE/6.0.1.32</Application>
  <Company/>
  <DocSecurity>0</DocSecurity>
  <HyperlinksChanged>false</HyperlinksChanged>
  <LinksUpToDate>false</LinksUpToDate>
  <ScaleCrop>false</ScaleCrop>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lidertalentohumano</cp:lastModifiedBy>
  <cp:revision>30</cp:revision>
  <dcterms:modified xsi:type="dcterms:W3CDTF">2025-06-17T22:43:51Z</dcterms:modified>
</cp:coreProperties>
</file>